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40" yWindow="75" windowWidth="15450" windowHeight="7935" activeTab="2"/>
  </bookViews>
  <sheets>
    <sheet name="9 класс" sheetId="13" r:id="rId1"/>
    <sheet name="10 класс" sheetId="14" r:id="rId2"/>
    <sheet name="11 класс" sheetId="15" r:id="rId3"/>
  </sheets>
  <calcPr calcId="125725"/>
</workbook>
</file>

<file path=xl/calcChain.xml><?xml version="1.0" encoding="utf-8"?>
<calcChain xmlns="http://schemas.openxmlformats.org/spreadsheetml/2006/main">
  <c r="N6" i="13"/>
</calcChain>
</file>

<file path=xl/sharedStrings.xml><?xml version="1.0" encoding="utf-8"?>
<sst xmlns="http://schemas.openxmlformats.org/spreadsheetml/2006/main" count="129" uniqueCount="47">
  <si>
    <t>Предмет</t>
  </si>
  <si>
    <t>№ п/п</t>
  </si>
  <si>
    <t xml:space="preserve">Класс </t>
  </si>
  <si>
    <r>
      <t xml:space="preserve">Фамилия, имя, отчество педагога, подготовившего учащегося к олимпиаде </t>
    </r>
    <r>
      <rPr>
        <b/>
        <sz val="12"/>
        <color rgb="FFFF0000"/>
        <rFont val="Times New Roman"/>
        <family val="1"/>
        <charset val="204"/>
      </rPr>
      <t>(полностью)</t>
    </r>
  </si>
  <si>
    <r>
      <t xml:space="preserve">Фамилия, имя, отчество обучающегося </t>
    </r>
    <r>
      <rPr>
        <b/>
        <sz val="12"/>
        <color rgb="FFFF0000"/>
        <rFont val="Times New Roman"/>
        <family val="1"/>
        <charset val="204"/>
      </rPr>
      <t>(полностью)</t>
    </r>
  </si>
  <si>
    <r>
      <t xml:space="preserve">Образовательное учреждение  </t>
    </r>
    <r>
      <rPr>
        <b/>
        <sz val="12"/>
        <color rgb="FFFF0000"/>
        <rFont val="Times New Roman"/>
        <family val="1"/>
        <charset val="204"/>
      </rPr>
      <t>(наименование учреждения ПОЛНОЕ согласно Устава)</t>
    </r>
  </si>
  <si>
    <t>Апелляция</t>
  </si>
  <si>
    <t>Итого-</t>
  </si>
  <si>
    <t>рейтинг</t>
  </si>
  <si>
    <t>астрономия</t>
  </si>
  <si>
    <t>Муниципальное бюджетное общеобразовательное учреждение - средняя общеобразовательная школа № 2 города Аркадака Саратовской области</t>
  </si>
  <si>
    <t>Круглова Марина Николаевна</t>
  </si>
  <si>
    <t>Тарасов Игорь Владимирович</t>
  </si>
  <si>
    <t>Ткаченко Алина Николаевна</t>
  </si>
  <si>
    <t>Шелухина Ангелина Сергеевна</t>
  </si>
  <si>
    <t>Меднова Дарья Максимовна</t>
  </si>
  <si>
    <t>Петрова Мария Алексеевна</t>
  </si>
  <si>
    <t>Звонко Ксения Алексеевна</t>
  </si>
  <si>
    <t>Попова Анастасия Анатольевна</t>
  </si>
  <si>
    <t>Чупанов Тамерлан Ахметович</t>
  </si>
  <si>
    <t>Солдатенко Алексей Александрович</t>
  </si>
  <si>
    <t>Анохина Мария Васильенва</t>
  </si>
  <si>
    <t>Ланьшена Руслана Васильевна</t>
  </si>
  <si>
    <t>участник</t>
  </si>
  <si>
    <t>Муниципальное бюджетное общеобразовательное учреждение - средняя общеобразовательная школа №1 г.Аркадака Саратовской области</t>
  </si>
  <si>
    <t>Образовательное учреждение  (наименование учреждения ПОЛНОЕ согласно Устава)</t>
  </si>
  <si>
    <t>Фамилия, имя, отчество обучающегося (полностью)</t>
  </si>
  <si>
    <t>Фамилия, имя, отчество педагога, подготовившего учащегося к олимпиаде (полностью)</t>
  </si>
  <si>
    <t xml:space="preserve">Повестка:  утверждение результатов муниципального этапа всероссийской олимпиады по астрономии 
 </t>
  </si>
  <si>
    <t>Решили: утвердить результаты муниципального этапа всероссийской олимпиады по астрономии 2025 года</t>
  </si>
  <si>
    <t>Муниципальный район</t>
  </si>
  <si>
    <t>Аркадакский</t>
  </si>
  <si>
    <t>Класс участия</t>
  </si>
  <si>
    <t xml:space="preserve">
количество набранных  баллов </t>
  </si>
  <si>
    <t>категория (призер /победитель и участник)</t>
  </si>
  <si>
    <t>№1</t>
  </si>
  <si>
    <t>№2</t>
  </si>
  <si>
    <t>№3</t>
  </si>
  <si>
    <t>№4</t>
  </si>
  <si>
    <t>№5</t>
  </si>
  <si>
    <t xml:space="preserve">Итого </t>
  </si>
  <si>
    <t>максимальный балл-48</t>
  </si>
  <si>
    <t>№6</t>
  </si>
  <si>
    <t xml:space="preserve">
Количество набранных  баллов </t>
  </si>
  <si>
    <t>Категория (призер /победитель и участник)</t>
  </si>
  <si>
    <t>Протокол муниципального  этапа олимпиады по астрономии. Аркадакский  район,    12 ноября  2025 года</t>
  </si>
  <si>
    <t>Протокол муниципального  этапа олимпиады по астрономии. Аркадакский  район,    12  ноября   2025 года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</si>
</sst>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</cellStyleXfs>
  <cellXfs count="62">
    <xf numFmtId="0" fontId="0" fillId="0" borderId="0" xfId="0"/>
    <xf numFmtId="0" fontId="4" fillId="0" borderId="1" xfId="5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5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 wrapText="1"/>
    </xf>
    <xf numFmtId="0" fontId="13" fillId="0" borderId="2" xfId="1" applyNumberFormat="1" applyFont="1" applyBorder="1" applyAlignment="1">
      <alignment horizontal="center" vertical="center" wrapText="1"/>
    </xf>
    <xf numFmtId="0" fontId="13" fillId="0" borderId="3" xfId="1" applyNumberFormat="1" applyFont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4" fillId="0" borderId="1" xfId="5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3" xfId="6"/>
    <cellStyle name="Обычный 4" xfId="2"/>
    <cellStyle name="Обычный 5" xfId="3"/>
    <cellStyle name="Обычный 6" xfId="4"/>
    <cellStyle name="Обычный_11 класс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9"/>
  <sheetViews>
    <sheetView zoomScaleNormal="100" workbookViewId="0">
      <selection activeCell="J14" sqref="J14"/>
    </sheetView>
  </sheetViews>
  <sheetFormatPr defaultRowHeight="15.75"/>
  <cols>
    <col min="1" max="1" width="16.7109375" customWidth="1"/>
    <col min="2" max="2" width="14.5703125" style="18" customWidth="1"/>
    <col min="3" max="3" width="9.140625" style="19"/>
    <col min="4" max="4" width="30" style="18" customWidth="1"/>
    <col min="5" max="5" width="36.7109375" style="7" customWidth="1"/>
    <col min="6" max="13" width="9.140625" style="18"/>
    <col min="14" max="14" width="16" style="18" customWidth="1"/>
    <col min="15" max="16" width="9.140625" style="18"/>
    <col min="17" max="17" width="14.140625" style="18" customWidth="1"/>
    <col min="18" max="18" width="9.140625" style="18"/>
    <col min="19" max="19" width="26" style="18" customWidth="1"/>
  </cols>
  <sheetData>
    <row r="1" spans="1:80" ht="18.75" customHeight="1">
      <c r="B1" s="58" t="s">
        <v>45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</row>
    <row r="2" spans="1:80" ht="15.75" customHeight="1">
      <c r="B2" s="58" t="s">
        <v>28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</row>
    <row r="3" spans="1:80" ht="15.75" customHeight="1">
      <c r="B3" s="59" t="s">
        <v>29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10"/>
    </row>
    <row r="4" spans="1:80">
      <c r="E4" s="7" t="s">
        <v>41</v>
      </c>
    </row>
    <row r="5" spans="1:80" ht="78.75">
      <c r="A5" s="42" t="s">
        <v>30</v>
      </c>
      <c r="B5" s="9" t="s">
        <v>0</v>
      </c>
      <c r="C5" s="9" t="s">
        <v>1</v>
      </c>
      <c r="D5" s="21" t="s">
        <v>5</v>
      </c>
      <c r="E5" s="9" t="s">
        <v>4</v>
      </c>
      <c r="F5" s="22" t="s">
        <v>2</v>
      </c>
      <c r="G5" s="22" t="s">
        <v>32</v>
      </c>
      <c r="H5" s="22" t="s">
        <v>35</v>
      </c>
      <c r="I5" s="22" t="s">
        <v>36</v>
      </c>
      <c r="J5" s="22" t="s">
        <v>37</v>
      </c>
      <c r="K5" s="22" t="s">
        <v>38</v>
      </c>
      <c r="L5" s="22" t="s">
        <v>39</v>
      </c>
      <c r="M5" s="22" t="s">
        <v>42</v>
      </c>
      <c r="N5" s="13" t="s">
        <v>33</v>
      </c>
      <c r="O5" s="13" t="s">
        <v>6</v>
      </c>
      <c r="P5" s="13" t="s">
        <v>40</v>
      </c>
      <c r="Q5" s="13" t="s">
        <v>34</v>
      </c>
      <c r="R5" s="14" t="s">
        <v>8</v>
      </c>
      <c r="S5" s="9" t="s">
        <v>3</v>
      </c>
    </row>
    <row r="6" spans="1:80" ht="94.5">
      <c r="A6" s="20" t="s">
        <v>31</v>
      </c>
      <c r="B6" s="5" t="s">
        <v>9</v>
      </c>
      <c r="C6" s="16">
        <v>1</v>
      </c>
      <c r="D6" s="24" t="s">
        <v>10</v>
      </c>
      <c r="E6" s="26" t="s">
        <v>18</v>
      </c>
      <c r="F6" s="25">
        <v>9</v>
      </c>
      <c r="G6" s="25">
        <v>9</v>
      </c>
      <c r="H6" s="25">
        <v>2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6">
        <f>H6+I6+J6+K6+L6</f>
        <v>2</v>
      </c>
      <c r="O6" s="7"/>
      <c r="P6" s="7">
        <v>2</v>
      </c>
      <c r="Q6" s="26" t="s">
        <v>23</v>
      </c>
      <c r="R6" s="7">
        <v>1</v>
      </c>
      <c r="S6" s="1" t="s">
        <v>11</v>
      </c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</row>
    <row r="7" spans="1:80">
      <c r="A7" s="43"/>
      <c r="B7" s="12"/>
      <c r="C7" s="15"/>
      <c r="D7" s="38"/>
      <c r="E7" s="36"/>
      <c r="F7" s="25"/>
      <c r="G7" s="25"/>
      <c r="H7" s="25"/>
      <c r="I7" s="25"/>
      <c r="J7" s="25"/>
      <c r="K7" s="25"/>
      <c r="L7" s="25"/>
      <c r="M7" s="25"/>
      <c r="N7" s="7"/>
      <c r="O7" s="7"/>
      <c r="P7" s="7"/>
      <c r="Q7" s="7"/>
      <c r="R7" s="7"/>
      <c r="S7" s="23"/>
    </row>
    <row r="8" spans="1:80">
      <c r="A8" s="43"/>
      <c r="B8" s="12"/>
      <c r="C8" s="15"/>
      <c r="D8" s="38"/>
      <c r="E8" s="11"/>
      <c r="F8" s="25"/>
      <c r="G8" s="25"/>
      <c r="H8" s="25"/>
      <c r="I8" s="25"/>
      <c r="J8" s="25"/>
      <c r="K8" s="25"/>
      <c r="L8" s="25"/>
      <c r="M8" s="25"/>
      <c r="N8" s="7"/>
      <c r="O8" s="7"/>
      <c r="P8" s="7"/>
      <c r="Q8" s="7"/>
      <c r="R8" s="7"/>
      <c r="S8" s="23"/>
    </row>
    <row r="9" spans="1:80">
      <c r="A9" s="43"/>
      <c r="B9" s="12"/>
      <c r="C9" s="15"/>
      <c r="D9" s="38"/>
      <c r="E9" s="4"/>
      <c r="F9" s="25"/>
      <c r="G9" s="25"/>
      <c r="H9" s="25"/>
      <c r="I9" s="25"/>
      <c r="J9" s="25"/>
      <c r="K9" s="25"/>
      <c r="L9" s="25"/>
      <c r="M9" s="25"/>
      <c r="N9" s="7"/>
      <c r="O9" s="7"/>
      <c r="P9" s="7"/>
      <c r="Q9" s="7"/>
      <c r="R9" s="7"/>
      <c r="S9" s="23"/>
    </row>
  </sheetData>
  <mergeCells count="3">
    <mergeCell ref="B1:CB1"/>
    <mergeCell ref="B2:CB2"/>
    <mergeCell ref="B3:C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I10"/>
  <sheetViews>
    <sheetView topLeftCell="C1" zoomScale="72" zoomScaleNormal="72" workbookViewId="0">
      <selection activeCell="Q12" sqref="Q12"/>
    </sheetView>
  </sheetViews>
  <sheetFormatPr defaultRowHeight="15.75"/>
  <cols>
    <col min="1" max="1" width="14" style="19" customWidth="1"/>
    <col min="2" max="2" width="7.7109375" style="37" customWidth="1"/>
    <col min="3" max="3" width="14.140625" style="37" customWidth="1"/>
    <col min="4" max="4" width="28.140625" style="37" customWidth="1"/>
    <col min="5" max="5" width="21.42578125" style="37" customWidth="1"/>
    <col min="6" max="13" width="9.140625" style="37"/>
    <col min="14" max="14" width="13.28515625" style="37" customWidth="1"/>
    <col min="15" max="15" width="11.28515625" style="37" customWidth="1"/>
    <col min="16" max="16" width="9.140625" style="37"/>
    <col min="17" max="17" width="12.85546875" style="37" customWidth="1"/>
    <col min="18" max="18" width="9.140625" style="37"/>
    <col min="19" max="19" width="21.42578125" style="37" customWidth="1"/>
  </cols>
  <sheetData>
    <row r="1" spans="1:87" ht="18.75" customHeight="1">
      <c r="B1"/>
      <c r="C1" s="58" t="s">
        <v>46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</row>
    <row r="2" spans="1:87" ht="15.75" customHeight="1">
      <c r="B2"/>
      <c r="C2" s="58" t="s">
        <v>28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</row>
    <row r="3" spans="1:87" ht="15.75" customHeight="1">
      <c r="B3"/>
      <c r="C3" s="59" t="s">
        <v>29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10"/>
    </row>
    <row r="4" spans="1:87">
      <c r="B4"/>
      <c r="C4" s="18"/>
      <c r="D4" s="60" t="s">
        <v>41</v>
      </c>
      <c r="E4" s="61"/>
      <c r="F4" s="7"/>
      <c r="G4" s="44"/>
      <c r="H4" s="44"/>
      <c r="I4" s="44"/>
      <c r="J4" s="44"/>
      <c r="K4" s="44"/>
      <c r="L4" s="44"/>
      <c r="M4" s="44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87" s="35" customFormat="1" ht="94.5">
      <c r="A5" s="57" t="s">
        <v>30</v>
      </c>
      <c r="B5" s="27" t="s">
        <v>0</v>
      </c>
      <c r="C5" s="27" t="s">
        <v>1</v>
      </c>
      <c r="D5" s="28" t="s">
        <v>25</v>
      </c>
      <c r="E5" s="27" t="s">
        <v>26</v>
      </c>
      <c r="F5" s="29" t="s">
        <v>2</v>
      </c>
      <c r="G5" s="29" t="s">
        <v>32</v>
      </c>
      <c r="H5" s="29" t="s">
        <v>35</v>
      </c>
      <c r="I5" s="29" t="s">
        <v>36</v>
      </c>
      <c r="J5" s="29" t="s">
        <v>37</v>
      </c>
      <c r="K5" s="29" t="s">
        <v>38</v>
      </c>
      <c r="L5" s="29" t="s">
        <v>39</v>
      </c>
      <c r="M5" s="29" t="s">
        <v>42</v>
      </c>
      <c r="N5" s="30" t="s">
        <v>33</v>
      </c>
      <c r="O5" s="30" t="s">
        <v>6</v>
      </c>
      <c r="P5" s="30" t="s">
        <v>7</v>
      </c>
      <c r="Q5" s="30" t="s">
        <v>34</v>
      </c>
      <c r="R5" s="32" t="s">
        <v>8</v>
      </c>
      <c r="S5" s="27" t="s">
        <v>27</v>
      </c>
    </row>
    <row r="6" spans="1:87" s="34" customFormat="1" ht="126">
      <c r="A6" s="53" t="s">
        <v>31</v>
      </c>
      <c r="B6" s="26">
        <v>1</v>
      </c>
      <c r="C6" s="47" t="s">
        <v>9</v>
      </c>
      <c r="D6" s="3" t="s">
        <v>10</v>
      </c>
      <c r="E6" s="26" t="s">
        <v>15</v>
      </c>
      <c r="F6" s="48">
        <v>10</v>
      </c>
      <c r="G6" s="48">
        <v>10</v>
      </c>
      <c r="H6" s="48">
        <v>0</v>
      </c>
      <c r="I6" s="48">
        <v>0</v>
      </c>
      <c r="J6" s="48">
        <v>0</v>
      </c>
      <c r="K6" s="48">
        <v>0</v>
      </c>
      <c r="L6" s="48">
        <v>1</v>
      </c>
      <c r="M6" s="48">
        <v>0</v>
      </c>
      <c r="N6" s="26">
        <v>1</v>
      </c>
      <c r="O6" s="26"/>
      <c r="P6" s="26">
        <v>1</v>
      </c>
      <c r="Q6" s="26" t="s">
        <v>23</v>
      </c>
      <c r="R6" s="26">
        <v>1</v>
      </c>
      <c r="S6" s="1" t="s">
        <v>11</v>
      </c>
    </row>
    <row r="7" spans="1:87" s="34" customFormat="1" ht="126">
      <c r="A7" s="53" t="s">
        <v>31</v>
      </c>
      <c r="B7" s="26">
        <v>2</v>
      </c>
      <c r="C7" s="47" t="s">
        <v>9</v>
      </c>
      <c r="D7" s="3" t="s">
        <v>10</v>
      </c>
      <c r="E7" s="26" t="s">
        <v>13</v>
      </c>
      <c r="F7" s="26">
        <v>10</v>
      </c>
      <c r="G7" s="26">
        <v>10</v>
      </c>
      <c r="H7" s="26">
        <v>0</v>
      </c>
      <c r="I7" s="26">
        <v>1</v>
      </c>
      <c r="J7" s="26">
        <v>0</v>
      </c>
      <c r="K7" s="26">
        <v>0</v>
      </c>
      <c r="L7" s="26">
        <v>0</v>
      </c>
      <c r="M7" s="26">
        <v>0</v>
      </c>
      <c r="N7" s="26">
        <v>1</v>
      </c>
      <c r="O7" s="26"/>
      <c r="P7" s="26">
        <v>1</v>
      </c>
      <c r="Q7" s="26" t="s">
        <v>23</v>
      </c>
      <c r="R7" s="26">
        <v>1</v>
      </c>
      <c r="S7" s="1" t="s">
        <v>11</v>
      </c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1"/>
    </row>
    <row r="8" spans="1:87" s="34" customFormat="1" ht="126">
      <c r="A8" s="53" t="s">
        <v>31</v>
      </c>
      <c r="B8" s="26">
        <v>3</v>
      </c>
      <c r="C8" s="47" t="s">
        <v>9</v>
      </c>
      <c r="D8" s="3" t="s">
        <v>10</v>
      </c>
      <c r="E8" s="26" t="s">
        <v>14</v>
      </c>
      <c r="F8" s="48">
        <v>10</v>
      </c>
      <c r="G8" s="48">
        <v>10</v>
      </c>
      <c r="H8" s="48">
        <v>0</v>
      </c>
      <c r="I8" s="48">
        <v>0</v>
      </c>
      <c r="J8" s="48">
        <v>0</v>
      </c>
      <c r="K8" s="48">
        <v>0</v>
      </c>
      <c r="L8" s="48">
        <v>1</v>
      </c>
      <c r="M8" s="48">
        <v>0</v>
      </c>
      <c r="N8" s="26">
        <v>1</v>
      </c>
      <c r="O8" s="26"/>
      <c r="P8" s="26">
        <v>1</v>
      </c>
      <c r="Q8" s="26" t="s">
        <v>23</v>
      </c>
      <c r="R8" s="26">
        <v>1</v>
      </c>
      <c r="S8" s="1" t="s">
        <v>11</v>
      </c>
    </row>
    <row r="9" spans="1:87" s="34" customFormat="1" ht="126">
      <c r="A9" s="53" t="s">
        <v>31</v>
      </c>
      <c r="B9" s="26">
        <v>4</v>
      </c>
      <c r="C9" s="47" t="s">
        <v>9</v>
      </c>
      <c r="D9" s="3" t="s">
        <v>10</v>
      </c>
      <c r="E9" s="26" t="s">
        <v>12</v>
      </c>
      <c r="F9" s="26">
        <v>10</v>
      </c>
      <c r="G9" s="26">
        <v>10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/>
      <c r="P9" s="26">
        <v>0</v>
      </c>
      <c r="Q9" s="26" t="s">
        <v>23</v>
      </c>
      <c r="R9" s="26">
        <v>2</v>
      </c>
      <c r="S9" s="1" t="s">
        <v>11</v>
      </c>
    </row>
    <row r="10" spans="1:87" s="17" customFormat="1">
      <c r="A10" s="45"/>
      <c r="B10" s="5"/>
      <c r="C10" s="12"/>
      <c r="D10" s="8"/>
      <c r="E10" s="36"/>
      <c r="F10" s="2"/>
      <c r="G10" s="2"/>
      <c r="H10" s="2"/>
      <c r="I10" s="2"/>
      <c r="J10" s="2"/>
      <c r="K10" s="2"/>
      <c r="L10" s="2"/>
      <c r="M10" s="2"/>
      <c r="N10" s="6"/>
      <c r="O10" s="6"/>
      <c r="P10" s="6"/>
      <c r="Q10" s="6"/>
      <c r="R10" s="6"/>
      <c r="S10" s="23"/>
    </row>
  </sheetData>
  <sortState ref="D6:S9">
    <sortCondition descending="1" ref="N6:N9"/>
  </sortState>
  <mergeCells count="4">
    <mergeCell ref="D4:E4"/>
    <mergeCell ref="C1:CI1"/>
    <mergeCell ref="C2:CI2"/>
    <mergeCell ref="C3:CH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I10"/>
  <sheetViews>
    <sheetView tabSelected="1" zoomScaleNormal="100" workbookViewId="0">
      <selection activeCell="I9" sqref="I9"/>
    </sheetView>
  </sheetViews>
  <sheetFormatPr defaultRowHeight="15.75"/>
  <cols>
    <col min="1" max="1" width="12.85546875" style="19" customWidth="1"/>
    <col min="2" max="2" width="8.7109375" style="18" customWidth="1"/>
    <col min="3" max="3" width="16.140625" style="18" customWidth="1"/>
    <col min="4" max="4" width="34.28515625" style="18" customWidth="1"/>
    <col min="5" max="5" width="22.85546875" style="6" customWidth="1"/>
    <col min="6" max="13" width="9.140625" style="18"/>
    <col min="14" max="14" width="9.140625" style="7"/>
    <col min="15" max="15" width="13.42578125" style="18" customWidth="1"/>
    <col min="16" max="16" width="9.140625" style="18"/>
    <col min="17" max="17" width="15" style="18" customWidth="1"/>
    <col min="18" max="18" width="9.140625" style="18"/>
    <col min="19" max="19" width="22.85546875" style="18" customWidth="1"/>
  </cols>
  <sheetData>
    <row r="1" spans="1:87" ht="18.75" customHeight="1">
      <c r="B1"/>
      <c r="C1" s="58" t="s">
        <v>45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</row>
    <row r="2" spans="1:87" ht="15.75" customHeight="1">
      <c r="B2"/>
      <c r="C2" s="58" t="s">
        <v>28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</row>
    <row r="3" spans="1:87" ht="15.75" customHeight="1">
      <c r="B3"/>
      <c r="C3" s="59" t="s">
        <v>29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10"/>
    </row>
    <row r="4" spans="1:87">
      <c r="B4"/>
      <c r="D4" s="60" t="s">
        <v>41</v>
      </c>
      <c r="E4" s="61"/>
      <c r="F4" s="7"/>
      <c r="G4" s="44"/>
      <c r="H4" s="44"/>
      <c r="I4" s="44"/>
      <c r="J4" s="44"/>
      <c r="K4" s="44"/>
      <c r="L4" s="44"/>
      <c r="M4" s="44"/>
      <c r="N4" s="18"/>
      <c r="T4" s="18"/>
      <c r="U4" s="18"/>
      <c r="V4" s="18"/>
      <c r="W4" s="18"/>
      <c r="X4" s="18"/>
      <c r="Y4" s="18"/>
      <c r="Z4" s="18"/>
    </row>
    <row r="5" spans="1:87" s="34" customFormat="1" ht="94.5">
      <c r="A5" s="42" t="s">
        <v>30</v>
      </c>
      <c r="B5" s="27" t="s">
        <v>1</v>
      </c>
      <c r="C5" s="27" t="s">
        <v>0</v>
      </c>
      <c r="D5" s="28" t="s">
        <v>25</v>
      </c>
      <c r="E5" s="27" t="s">
        <v>26</v>
      </c>
      <c r="F5" s="29" t="s">
        <v>2</v>
      </c>
      <c r="G5" s="22" t="s">
        <v>32</v>
      </c>
      <c r="H5" s="22" t="s">
        <v>35</v>
      </c>
      <c r="I5" s="22" t="s">
        <v>36</v>
      </c>
      <c r="J5" s="22" t="s">
        <v>37</v>
      </c>
      <c r="K5" s="22" t="s">
        <v>38</v>
      </c>
      <c r="L5" s="22" t="s">
        <v>39</v>
      </c>
      <c r="M5" s="22" t="s">
        <v>42</v>
      </c>
      <c r="N5" s="13" t="s">
        <v>43</v>
      </c>
      <c r="O5" s="31" t="s">
        <v>6</v>
      </c>
      <c r="P5" s="30" t="s">
        <v>7</v>
      </c>
      <c r="Q5" s="13" t="s">
        <v>44</v>
      </c>
      <c r="R5" s="32" t="s">
        <v>8</v>
      </c>
      <c r="S5" s="27" t="s">
        <v>27</v>
      </c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</row>
    <row r="6" spans="1:87" s="34" customFormat="1" ht="78.75">
      <c r="A6" s="46" t="s">
        <v>31</v>
      </c>
      <c r="B6" s="47">
        <v>1</v>
      </c>
      <c r="C6" s="51" t="s">
        <v>9</v>
      </c>
      <c r="D6" s="49" t="s">
        <v>24</v>
      </c>
      <c r="E6" s="26" t="s">
        <v>22</v>
      </c>
      <c r="F6" s="48">
        <v>11</v>
      </c>
      <c r="G6" s="48">
        <v>11</v>
      </c>
      <c r="H6" s="48">
        <v>0</v>
      </c>
      <c r="I6" s="48">
        <v>2</v>
      </c>
      <c r="J6" s="48">
        <v>0</v>
      </c>
      <c r="K6" s="48">
        <v>0</v>
      </c>
      <c r="L6" s="48">
        <v>0</v>
      </c>
      <c r="M6" s="48">
        <v>0</v>
      </c>
      <c r="N6" s="39">
        <v>2</v>
      </c>
      <c r="O6" s="39"/>
      <c r="P6" s="39">
        <v>2</v>
      </c>
      <c r="Q6" s="39" t="s">
        <v>23</v>
      </c>
      <c r="R6" s="39">
        <v>1</v>
      </c>
      <c r="S6" s="49" t="s">
        <v>20</v>
      </c>
    </row>
    <row r="7" spans="1:87" s="34" customFormat="1" ht="78.75">
      <c r="A7" s="52" t="s">
        <v>31</v>
      </c>
      <c r="B7" s="47">
        <v>2</v>
      </c>
      <c r="C7" s="48" t="s">
        <v>9</v>
      </c>
      <c r="D7" s="49" t="s">
        <v>24</v>
      </c>
      <c r="E7" s="26" t="s">
        <v>21</v>
      </c>
      <c r="F7" s="48">
        <v>11</v>
      </c>
      <c r="G7" s="48">
        <v>11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39">
        <v>0</v>
      </c>
      <c r="O7" s="39"/>
      <c r="P7" s="39">
        <v>0</v>
      </c>
      <c r="Q7" s="39" t="s">
        <v>23</v>
      </c>
      <c r="R7" s="39">
        <v>2</v>
      </c>
      <c r="S7" s="49" t="s">
        <v>20</v>
      </c>
    </row>
    <row r="8" spans="1:87" s="34" customFormat="1" ht="90.75" customHeight="1">
      <c r="A8" s="53" t="s">
        <v>31</v>
      </c>
      <c r="B8" s="47">
        <v>3</v>
      </c>
      <c r="C8" s="48" t="s">
        <v>9</v>
      </c>
      <c r="D8" s="24" t="s">
        <v>10</v>
      </c>
      <c r="E8" s="26" t="s">
        <v>17</v>
      </c>
      <c r="F8" s="54">
        <v>11</v>
      </c>
      <c r="G8" s="54">
        <v>11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26">
        <v>0</v>
      </c>
      <c r="O8" s="55"/>
      <c r="P8" s="26">
        <v>0</v>
      </c>
      <c r="Q8" s="39" t="s">
        <v>23</v>
      </c>
      <c r="R8" s="39">
        <v>2</v>
      </c>
      <c r="S8" s="1" t="s">
        <v>11</v>
      </c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</row>
    <row r="9" spans="1:87" s="34" customFormat="1" ht="94.5">
      <c r="A9" s="53" t="s">
        <v>31</v>
      </c>
      <c r="B9" s="47">
        <v>4</v>
      </c>
      <c r="C9" s="48" t="s">
        <v>9</v>
      </c>
      <c r="D9" s="3" t="s">
        <v>10</v>
      </c>
      <c r="E9" s="26" t="s">
        <v>16</v>
      </c>
      <c r="F9" s="48">
        <v>11</v>
      </c>
      <c r="G9" s="48">
        <v>11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26">
        <v>0</v>
      </c>
      <c r="O9" s="39"/>
      <c r="P9" s="26">
        <v>0</v>
      </c>
      <c r="Q9" s="50" t="s">
        <v>23</v>
      </c>
      <c r="R9" s="39">
        <v>2</v>
      </c>
      <c r="S9" s="1" t="s">
        <v>11</v>
      </c>
    </row>
    <row r="10" spans="1:87" s="34" customFormat="1" ht="82.5" customHeight="1">
      <c r="A10" s="53" t="s">
        <v>31</v>
      </c>
      <c r="B10" s="47">
        <v>5</v>
      </c>
      <c r="C10" s="48" t="s">
        <v>9</v>
      </c>
      <c r="D10" s="56" t="s">
        <v>24</v>
      </c>
      <c r="E10" s="26" t="s">
        <v>19</v>
      </c>
      <c r="F10" s="54">
        <v>11</v>
      </c>
      <c r="G10" s="54">
        <v>11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39">
        <v>0</v>
      </c>
      <c r="O10" s="55"/>
      <c r="P10" s="39">
        <v>0</v>
      </c>
      <c r="Q10" s="39" t="s">
        <v>23</v>
      </c>
      <c r="R10" s="39">
        <v>2</v>
      </c>
      <c r="S10" s="49" t="s">
        <v>20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</row>
  </sheetData>
  <sortState ref="D7:S10">
    <sortCondition ref="E7:E10"/>
  </sortState>
  <mergeCells count="4">
    <mergeCell ref="D4:E4"/>
    <mergeCell ref="C1:CI1"/>
    <mergeCell ref="C2:CI2"/>
    <mergeCell ref="C3:C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2015-12-09T06:08:00Z</cp:lastPrinted>
  <dcterms:created xsi:type="dcterms:W3CDTF">2014-09-29T11:48:44Z</dcterms:created>
  <dcterms:modified xsi:type="dcterms:W3CDTF">2025-11-17T12:15:36Z</dcterms:modified>
</cp:coreProperties>
</file>