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3040" windowHeight="9195" activeTab="4"/>
  </bookViews>
  <sheets>
    <sheet name="7 класс" sheetId="13" r:id="rId1"/>
    <sheet name="8 класс" sheetId="14" r:id="rId2"/>
    <sheet name="9 класс" sheetId="15" r:id="rId3"/>
    <sheet name="10 класс" sheetId="17" r:id="rId4"/>
    <sheet name="11 класс" sheetId="19" r:id="rId5"/>
  </sheets>
  <calcPr calcId="125725"/>
</workbook>
</file>

<file path=xl/calcChain.xml><?xml version="1.0" encoding="utf-8"?>
<calcChain xmlns="http://schemas.openxmlformats.org/spreadsheetml/2006/main">
  <c r="J16" i="13"/>
  <c r="J17"/>
  <c r="J15"/>
  <c r="J14"/>
  <c r="J12"/>
  <c r="J13"/>
  <c r="J11"/>
  <c r="J10"/>
  <c r="J9"/>
  <c r="J8"/>
  <c r="J7"/>
  <c r="J6"/>
  <c r="J16" i="14"/>
  <c r="J15"/>
  <c r="J14"/>
  <c r="J13"/>
  <c r="J12"/>
  <c r="J11"/>
  <c r="J10"/>
  <c r="J9"/>
  <c r="J8"/>
  <c r="J7"/>
  <c r="J6"/>
  <c r="K14" i="15" l="1"/>
  <c r="K18"/>
  <c r="K17"/>
  <c r="K16"/>
  <c r="K15"/>
  <c r="K13"/>
  <c r="K12"/>
  <c r="K11"/>
  <c r="K10"/>
  <c r="K9"/>
  <c r="K8"/>
  <c r="K7"/>
  <c r="K6"/>
  <c r="K20" i="17"/>
  <c r="K16"/>
  <c r="K17"/>
  <c r="K18"/>
  <c r="K19"/>
  <c r="K11"/>
  <c r="K12"/>
  <c r="K13"/>
  <c r="K14"/>
  <c r="K15"/>
  <c r="K11" i="19"/>
  <c r="K10"/>
  <c r="K9"/>
  <c r="K8"/>
  <c r="K7"/>
  <c r="K6"/>
  <c r="K10" i="17"/>
  <c r="K7"/>
  <c r="K8"/>
  <c r="K9"/>
  <c r="K6"/>
</calcChain>
</file>

<file path=xl/sharedStrings.xml><?xml version="1.0" encoding="utf-8"?>
<sst xmlns="http://schemas.openxmlformats.org/spreadsheetml/2006/main" count="360" uniqueCount="108">
  <si>
    <t>Предмет</t>
  </si>
  <si>
    <t xml:space="preserve">Класс </t>
  </si>
  <si>
    <t>Апелляция</t>
  </si>
  <si>
    <t>Итого-</t>
  </si>
  <si>
    <t>Статус</t>
  </si>
  <si>
    <t>рейтинг</t>
  </si>
  <si>
    <t>№</t>
  </si>
  <si>
    <t>биология</t>
  </si>
  <si>
    <t>Образовательное учреждение (наименование учреждения ПОЛНОЕ согласно Устава)</t>
  </si>
  <si>
    <t>Фамилия, имя, отчество обучающегося (полностью)</t>
  </si>
  <si>
    <t>Фамилия, имя, отчество педагога, подготовившего учащегося к олимпиаде (полностью)</t>
  </si>
  <si>
    <t>Морозова Марина Михайловна</t>
  </si>
  <si>
    <t>Муниципальное  бюджетное общеобразовательное учреждение -средняя общеобразовательная школа №2 города Аркадака Саратовской области</t>
  </si>
  <si>
    <t>Гроль Елена Васильевна</t>
  </si>
  <si>
    <t>Княгницкая Валерия Денисовна</t>
  </si>
  <si>
    <t>Бега Дарья Александровна</t>
  </si>
  <si>
    <t>Попова Анастасия Анатольевна</t>
  </si>
  <si>
    <t>Старостина  Мария Сергеевна</t>
  </si>
  <si>
    <t>Кондукова Екатерина Дмитриевна</t>
  </si>
  <si>
    <t>Галанина Валерия Дмитриевна</t>
  </si>
  <si>
    <t>Муниципальное бюджетное общеобразовательное учреждение - средняя общеобразовательная школа № 2 города Аркадака Саратовской области</t>
  </si>
  <si>
    <t>Морозова Татьяна Михайловна</t>
  </si>
  <si>
    <t>муниципальное бюджетное общеобразовательное учреждение - средняя общеобразовательная школа №3 города Аркадака Саратовской области</t>
  </si>
  <si>
    <t>Отставнова Ирина Викторовна</t>
  </si>
  <si>
    <t xml:space="preserve"> Муниципальное бюджетное общеобразовательное учреждение - средняя общеобразовательная школа №3 города Аркадака Саратовской области</t>
  </si>
  <si>
    <t>Иванова Маргарита Александровна</t>
  </si>
  <si>
    <t>Котова Наталья Петровна</t>
  </si>
  <si>
    <t>Гуреева Виктория Александровна</t>
  </si>
  <si>
    <t>Толочков Роман Сергеевич</t>
  </si>
  <si>
    <t>Лезенков Роман Александрович</t>
  </si>
  <si>
    <t>Серова Ульяна Сергеевна</t>
  </si>
  <si>
    <t>Набирушкина Анастасия Валерьевна</t>
  </si>
  <si>
    <t>Лило Надежда Андреевна</t>
  </si>
  <si>
    <t>Исаева Анна Константиновна</t>
  </si>
  <si>
    <t>Голякова  Дарья Александровна</t>
  </si>
  <si>
    <t>Муниципальный район</t>
  </si>
  <si>
    <t>Аркадакский</t>
  </si>
  <si>
    <t>класс участия</t>
  </si>
  <si>
    <t>Максимальный балл - 36,5</t>
  </si>
  <si>
    <t xml:space="preserve">Повестка:  утверждение результатов муниципального этапа всероссийской олимпиады по биологии
 </t>
  </si>
  <si>
    <t>Максимальный балл - 47,5</t>
  </si>
  <si>
    <t>Часть 1 (30 б)</t>
  </si>
  <si>
    <t>Всего</t>
  </si>
  <si>
    <t>Максимальный балл -  80</t>
  </si>
  <si>
    <t>Часть2      (25б)</t>
  </si>
  <si>
    <t>Часть 3 (25б)</t>
  </si>
  <si>
    <t>Муниципальное бюджетное общеобразовательное учреждение - средняя общеобразовательная школа № 3 города Аркадака Саратовской области</t>
  </si>
  <si>
    <t>Тихонов Никита Сергеевич</t>
  </si>
  <si>
    <t>Протокол муниципального этапа олимпиады по биологии,  Аркадакский  район,    18 ноября   2025 года</t>
  </si>
  <si>
    <t>Решили: утвердить результаты муниципального этапа всероссийской олимпиады по биологии 2025 года</t>
  </si>
  <si>
    <t>Белоусова Анастасия Александровна</t>
  </si>
  <si>
    <t>Звонко Ксения Алексеевна</t>
  </si>
  <si>
    <t>Букоткин Никита Алексеевич</t>
  </si>
  <si>
    <t>Максимальный балл -  75</t>
  </si>
  <si>
    <t>Часть 1 (25 б)</t>
  </si>
  <si>
    <t>Иванова Ирина Константиновна</t>
  </si>
  <si>
    <t>Лагутина Полина Витальевна</t>
  </si>
  <si>
    <t>Серов Артм Владимирович</t>
  </si>
  <si>
    <t>Плеханов Денис Александрович</t>
  </si>
  <si>
    <t>Рудь Евгения Ивановна</t>
  </si>
  <si>
    <t>Сисин Арсений Павлович</t>
  </si>
  <si>
    <t>Замиралова Варвара Сергеевна</t>
  </si>
  <si>
    <t>Назарова Ангелина Андреевна</t>
  </si>
  <si>
    <t>Тарасов Игорь Владимирович</t>
  </si>
  <si>
    <t>Симонова Дарья Владимировна</t>
  </si>
  <si>
    <t>Меднова Дарья Максимовна</t>
  </si>
  <si>
    <t>Максимальный балл - 70</t>
  </si>
  <si>
    <t>Часть 1 (20 б)</t>
  </si>
  <si>
    <t>Муниципальное  бюджетное общеобразовательное учреждение -средняя общеобразовательная школа №3 города Аркадака Саратовской области</t>
  </si>
  <si>
    <t>Бурдакова Ксения Денисовна</t>
  </si>
  <si>
    <t>Гусакова Полина Сергеевна</t>
  </si>
  <si>
    <t>Кушанашвили Динара Давидовна</t>
  </si>
  <si>
    <t>Муниципальное  бюджетное общеобразовательное учреждение -средняя общеобразовательная школа с. Алексеевка Аркадакского района Саратовской области</t>
  </si>
  <si>
    <t>Смага Любовь Алексеевна</t>
  </si>
  <si>
    <t>Булатов Артем Константинович</t>
  </si>
  <si>
    <t>Субботина Виктория Сергеевна</t>
  </si>
  <si>
    <t>Корягин Егор Александрович</t>
  </si>
  <si>
    <t>Шамьенова Мария Александровна</t>
  </si>
  <si>
    <t>Захаров Захар Димитриевич</t>
  </si>
  <si>
    <t>Часть 1 (15 б)</t>
  </si>
  <si>
    <t>Часть2      (12,5б)</t>
  </si>
  <si>
    <t>Часть 3 (20 б)</t>
  </si>
  <si>
    <t>Рейзер Софья Михайловна</t>
  </si>
  <si>
    <t>Федорова Нелли Андреевна</t>
  </si>
  <si>
    <t>Муниципальное  бюджетное общеобразовательное учреждение -средняя общеобразовательная школа №1 г. Аркадака Саратовской области</t>
  </si>
  <si>
    <t>Журавлева Валерия Алексеевна</t>
  </si>
  <si>
    <t>Пупкова Софья Павловна</t>
  </si>
  <si>
    <t>Кочарян Артём Сергеевич</t>
  </si>
  <si>
    <t>Рассоха Анжелика Алексеевна</t>
  </si>
  <si>
    <t>Конобеева Мария Сергеевна</t>
  </si>
  <si>
    <t>Юрин Илья Сергеевич</t>
  </si>
  <si>
    <t xml:space="preserve"> Муниципальное бюджетное общеобразовательное учреждение - средняя общеобразовательная школа с. Семеновка Аркадакского района Саратовской области</t>
  </si>
  <si>
    <t>Морозов Иван Алексеевич</t>
  </si>
  <si>
    <t>Дьякова Юлия Андреевна</t>
  </si>
  <si>
    <t>Слесарев Марк Евгеньевич</t>
  </si>
  <si>
    <t>Гоголева Софья Алексеевна</t>
  </si>
  <si>
    <t>Имамгусейнова Амина Фаиговна</t>
  </si>
  <si>
    <t>Степанова Мария Павловна</t>
  </si>
  <si>
    <t>Игнатьева Дарья Николаевна</t>
  </si>
  <si>
    <t>Муниципальное  бюджетное общеобразовательное учреждение -средняя общеобразовательная школа с. Ольшанка Аркадакского района Саратовской области</t>
  </si>
  <si>
    <t>Лунева Ирина Владимировна</t>
  </si>
  <si>
    <t>Морозов Михаил Алексеевич</t>
  </si>
  <si>
    <t>Петренко Маргарита Евгеньевна</t>
  </si>
  <si>
    <t>Комягин Иван Андреевич</t>
  </si>
  <si>
    <t>Цымбаларь Юлия Сергеевна</t>
  </si>
  <si>
    <t>Саакаль Мария Михайловна</t>
  </si>
  <si>
    <t>Муниципальное  бюджетное общеобразовательное учреждение -средняя общеобразовательная школа с. Новосельское Аркадакского района  Саратовской области</t>
  </si>
  <si>
    <t>Приезжева Татьяна Владимировна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</si>
</sst>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9" fontId="23" fillId="0" borderId="0" applyFont="0" applyFill="0" applyBorder="0" applyAlignment="0" applyProtection="0"/>
  </cellStyleXfs>
  <cellXfs count="78">
    <xf numFmtId="0" fontId="0" fillId="0" borderId="0" xfId="0"/>
    <xf numFmtId="0" fontId="4" fillId="0" borderId="1" xfId="5" applyNumberFormat="1" applyFont="1" applyBorder="1" applyAlignment="1">
      <alignment horizontal="center" vertical="center" wrapText="1"/>
    </xf>
    <xf numFmtId="0" fontId="4" fillId="0" borderId="1" xfId="5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left" vertical="top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0" xfId="0" applyFont="1"/>
    <xf numFmtId="0" fontId="7" fillId="0" borderId="0" xfId="0" applyFont="1"/>
    <xf numFmtId="0" fontId="11" fillId="0" borderId="1" xfId="5" applyNumberFormat="1" applyFont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left" vertical="top" wrapText="1"/>
    </xf>
    <xf numFmtId="0" fontId="0" fillId="0" borderId="1" xfId="0" applyBorder="1"/>
    <xf numFmtId="0" fontId="12" fillId="0" borderId="1" xfId="5" applyNumberFormat="1" applyFont="1" applyFill="1" applyBorder="1" applyAlignment="1">
      <alignment horizontal="center" vertical="center" wrapText="1"/>
    </xf>
    <xf numFmtId="0" fontId="14" fillId="0" borderId="0" xfId="0" applyFont="1"/>
    <xf numFmtId="0" fontId="4" fillId="0" borderId="1" xfId="0" applyFont="1" applyBorder="1" applyAlignment="1">
      <alignment horizontal="center" vertical="center"/>
    </xf>
    <xf numFmtId="0" fontId="15" fillId="0" borderId="1" xfId="1" applyNumberFormat="1" applyFont="1" applyBorder="1" applyAlignment="1">
      <alignment horizontal="center" vertical="center" wrapText="1"/>
    </xf>
    <xf numFmtId="0" fontId="16" fillId="0" borderId="1" xfId="1" applyNumberFormat="1" applyFont="1" applyBorder="1" applyAlignment="1">
      <alignment horizontal="center" vertical="center" wrapText="1"/>
    </xf>
    <xf numFmtId="0" fontId="15" fillId="0" borderId="1" xfId="1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5" fillId="0" borderId="0" xfId="0" applyNumberFormat="1" applyFont="1" applyFill="1" applyBorder="1" applyAlignment="1">
      <alignment horizontal="left" vertical="top" wrapText="1"/>
    </xf>
    <xf numFmtId="0" fontId="4" fillId="0" borderId="0" xfId="0" applyNumberFormat="1" applyFont="1" applyFill="1" applyBorder="1" applyAlignment="1">
      <alignment horizontal="left" vertical="top" wrapText="1"/>
    </xf>
    <xf numFmtId="0" fontId="17" fillId="0" borderId="0" xfId="0" applyFont="1"/>
    <xf numFmtId="0" fontId="18" fillId="0" borderId="1" xfId="1" applyNumberFormat="1" applyFont="1" applyBorder="1" applyAlignment="1">
      <alignment horizontal="left" vertical="top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19" fillId="0" borderId="0" xfId="0" applyFont="1"/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5" fillId="0" borderId="4" xfId="1" applyNumberFormat="1" applyFont="1" applyFill="1" applyBorder="1" applyAlignment="1">
      <alignment horizontal="center" vertical="center" wrapText="1"/>
    </xf>
    <xf numFmtId="0" fontId="0" fillId="0" borderId="4" xfId="0" applyBorder="1"/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8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11" fillId="0" borderId="1" xfId="5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3" fillId="0" borderId="0" xfId="0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20" fillId="0" borderId="1" xfId="1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" fillId="0" borderId="0" xfId="0" applyNumberFormat="1" applyFont="1" applyFill="1" applyBorder="1" applyAlignment="1">
      <alignment horizontal="left" vertical="top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7" fillId="0" borderId="1" xfId="0" applyFont="1" applyBorder="1"/>
    <xf numFmtId="0" fontId="11" fillId="0" borderId="3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/>
    <xf numFmtId="0" fontId="11" fillId="0" borderId="4" xfId="0" applyFont="1" applyBorder="1" applyAlignment="1">
      <alignment horizontal="center" vertical="center"/>
    </xf>
    <xf numFmtId="0" fontId="8" fillId="0" borderId="1" xfId="5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NumberFormat="1" applyFont="1" applyFill="1" applyBorder="1" applyAlignment="1">
      <alignment horizontal="left" vertical="top" wrapText="1"/>
    </xf>
    <xf numFmtId="9" fontId="8" fillId="0" borderId="1" xfId="7" applyFont="1" applyBorder="1" applyAlignment="1">
      <alignment horizontal="center" vertical="center"/>
    </xf>
    <xf numFmtId="9" fontId="12" fillId="0" borderId="3" xfId="7" applyFont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left" vertical="top" wrapText="1"/>
    </xf>
    <xf numFmtId="0" fontId="3" fillId="0" borderId="0" xfId="0" applyNumberFormat="1" applyFont="1" applyBorder="1" applyAlignment="1">
      <alignment horizontal="left" vertical="top" wrapText="1"/>
    </xf>
    <xf numFmtId="0" fontId="3" fillId="0" borderId="0" xfId="0" applyNumberFormat="1" applyFont="1" applyFill="1" applyBorder="1" applyAlignment="1">
      <alignment horizontal="left" vertical="top" wrapText="1"/>
    </xf>
    <xf numFmtId="9" fontId="11" fillId="0" borderId="1" xfId="7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</cellXfs>
  <cellStyles count="8">
    <cellStyle name="Обычный" xfId="0" builtinId="0"/>
    <cellStyle name="Обычный 2" xfId="1"/>
    <cellStyle name="Обычный 3" xfId="6"/>
    <cellStyle name="Обычный 4" xfId="2"/>
    <cellStyle name="Обычный 5" xfId="3"/>
    <cellStyle name="Обычный 6" xfId="4"/>
    <cellStyle name="Обычный_11 класс" xfId="5"/>
    <cellStyle name="Процентный" xfId="7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C18"/>
  <sheetViews>
    <sheetView workbookViewId="0">
      <selection activeCell="H17" sqref="H17"/>
    </sheetView>
  </sheetViews>
  <sheetFormatPr defaultRowHeight="15"/>
  <cols>
    <col min="1" max="1" width="15" style="52" customWidth="1"/>
    <col min="2" max="2" width="10" customWidth="1"/>
    <col min="3" max="3" width="21.7109375" customWidth="1"/>
    <col min="4" max="4" width="30" style="15" customWidth="1"/>
    <col min="5" max="5" width="9.5703125" style="47" customWidth="1"/>
    <col min="6" max="6" width="10" customWidth="1"/>
    <col min="11" max="11" width="10.7109375" style="28" customWidth="1"/>
    <col min="14" max="14" width="10.7109375" customWidth="1"/>
    <col min="15" max="15" width="16.7109375" customWidth="1"/>
    <col min="16" max="16" width="26" style="32" customWidth="1"/>
  </cols>
  <sheetData>
    <row r="1" spans="1:81" ht="29.25" customHeight="1">
      <c r="A1"/>
      <c r="B1" s="73" t="s">
        <v>48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  <c r="BM1" s="73"/>
      <c r="BN1" s="73"/>
      <c r="BO1" s="73"/>
      <c r="BP1" s="73"/>
      <c r="BQ1" s="73"/>
      <c r="BR1" s="73"/>
      <c r="BS1" s="73"/>
      <c r="BT1" s="73"/>
      <c r="BU1" s="73"/>
      <c r="BV1" s="73"/>
      <c r="BW1" s="73"/>
      <c r="BX1" s="73"/>
      <c r="BY1" s="73"/>
      <c r="BZ1" s="73"/>
      <c r="CA1" s="73"/>
      <c r="CB1" s="73"/>
      <c r="CC1" s="73"/>
    </row>
    <row r="2" spans="1:81" ht="29.25" customHeight="1">
      <c r="A2"/>
      <c r="B2" s="73" t="s">
        <v>39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  <c r="CA2" s="73"/>
      <c r="CB2" s="73"/>
      <c r="CC2" s="73"/>
    </row>
    <row r="3" spans="1:81" ht="29.25" customHeight="1">
      <c r="A3"/>
      <c r="B3" s="74" t="s">
        <v>49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  <c r="CA3" s="74"/>
      <c r="CB3" s="74"/>
      <c r="CC3" s="4"/>
    </row>
    <row r="4" spans="1:81" ht="15.75">
      <c r="A4"/>
      <c r="B4" s="72" t="s">
        <v>38</v>
      </c>
      <c r="C4" s="72"/>
      <c r="D4" s="72"/>
      <c r="E4" s="72"/>
      <c r="F4" s="12"/>
      <c r="G4" s="42"/>
      <c r="H4" s="42"/>
      <c r="I4" s="42"/>
      <c r="J4" s="42"/>
      <c r="K4" s="35"/>
      <c r="L4" s="12"/>
      <c r="M4" s="12"/>
      <c r="N4" s="12"/>
      <c r="O4" s="12"/>
      <c r="P4" s="31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4"/>
    </row>
    <row r="5" spans="1:81" s="54" customFormat="1" ht="252">
      <c r="A5" s="17" t="s">
        <v>0</v>
      </c>
      <c r="B5" s="16" t="s">
        <v>6</v>
      </c>
      <c r="C5" s="18" t="s">
        <v>8</v>
      </c>
      <c r="D5" s="17" t="s">
        <v>9</v>
      </c>
      <c r="E5" s="17" t="s">
        <v>1</v>
      </c>
      <c r="F5" s="17" t="s">
        <v>37</v>
      </c>
      <c r="G5" s="17" t="s">
        <v>79</v>
      </c>
      <c r="H5" s="17" t="s">
        <v>80</v>
      </c>
      <c r="I5" s="17" t="s">
        <v>81</v>
      </c>
      <c r="J5" s="19" t="s">
        <v>42</v>
      </c>
      <c r="K5" s="33" t="s">
        <v>2</v>
      </c>
      <c r="L5" s="19" t="s">
        <v>3</v>
      </c>
      <c r="M5" s="20" t="s">
        <v>4</v>
      </c>
      <c r="N5" s="20" t="s">
        <v>5</v>
      </c>
      <c r="O5" s="17" t="s">
        <v>10</v>
      </c>
      <c r="P5" s="17"/>
    </row>
    <row r="6" spans="1:81" s="23" customFormat="1" ht="84">
      <c r="A6" s="56" t="s">
        <v>7</v>
      </c>
      <c r="B6" s="57">
        <v>1</v>
      </c>
      <c r="C6" s="71" t="s">
        <v>12</v>
      </c>
      <c r="D6" s="75" t="s">
        <v>92</v>
      </c>
      <c r="E6" s="56">
        <v>7</v>
      </c>
      <c r="F6" s="56">
        <v>7</v>
      </c>
      <c r="G6" s="56">
        <v>6</v>
      </c>
      <c r="H6" s="56">
        <v>7.5</v>
      </c>
      <c r="I6" s="56">
        <v>8</v>
      </c>
      <c r="J6" s="56">
        <f>G6+H6+I6</f>
        <v>21.5</v>
      </c>
      <c r="K6" s="56"/>
      <c r="L6" s="56"/>
      <c r="M6" s="56"/>
      <c r="N6" s="57">
        <v>1</v>
      </c>
      <c r="O6" s="11" t="s">
        <v>11</v>
      </c>
      <c r="P6" s="67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</row>
    <row r="7" spans="1:81" s="23" customFormat="1" ht="84">
      <c r="A7" s="56" t="s">
        <v>7</v>
      </c>
      <c r="B7" s="57">
        <v>2</v>
      </c>
      <c r="C7" s="71" t="s">
        <v>68</v>
      </c>
      <c r="D7" s="58" t="s">
        <v>93</v>
      </c>
      <c r="E7" s="56">
        <v>7</v>
      </c>
      <c r="F7" s="56">
        <v>7</v>
      </c>
      <c r="G7" s="58">
        <v>8</v>
      </c>
      <c r="H7" s="58">
        <v>8</v>
      </c>
      <c r="I7" s="58">
        <v>5</v>
      </c>
      <c r="J7" s="56">
        <f>G7+H7+I7</f>
        <v>21</v>
      </c>
      <c r="K7" s="58"/>
      <c r="L7" s="58"/>
      <c r="M7" s="58"/>
      <c r="N7" s="57">
        <v>2</v>
      </c>
      <c r="O7" s="40" t="s">
        <v>23</v>
      </c>
      <c r="P7" s="67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</row>
    <row r="8" spans="1:81" s="23" customFormat="1" ht="84">
      <c r="A8" s="56" t="s">
        <v>7</v>
      </c>
      <c r="B8" s="57">
        <v>3</v>
      </c>
      <c r="C8" s="71" t="s">
        <v>12</v>
      </c>
      <c r="D8" s="58" t="s">
        <v>94</v>
      </c>
      <c r="E8" s="56">
        <v>7</v>
      </c>
      <c r="F8" s="56">
        <v>7</v>
      </c>
      <c r="G8" s="58">
        <v>7</v>
      </c>
      <c r="H8" s="58">
        <v>5.5</v>
      </c>
      <c r="I8" s="58">
        <v>7</v>
      </c>
      <c r="J8" s="56">
        <f>G8+H8+I8</f>
        <v>19.5</v>
      </c>
      <c r="K8" s="56"/>
      <c r="L8" s="56"/>
      <c r="M8" s="56"/>
      <c r="N8" s="57">
        <v>3</v>
      </c>
      <c r="O8" s="11" t="s">
        <v>11</v>
      </c>
      <c r="P8" s="61"/>
    </row>
    <row r="9" spans="1:81" s="23" customFormat="1" ht="84">
      <c r="A9" s="56" t="s">
        <v>7</v>
      </c>
      <c r="B9" s="57">
        <v>4</v>
      </c>
      <c r="C9" s="71" t="s">
        <v>12</v>
      </c>
      <c r="D9" s="58" t="s">
        <v>95</v>
      </c>
      <c r="E9" s="56">
        <v>7</v>
      </c>
      <c r="F9" s="56">
        <v>7</v>
      </c>
      <c r="G9" s="56">
        <v>3</v>
      </c>
      <c r="H9" s="56">
        <v>7.5</v>
      </c>
      <c r="I9" s="56">
        <v>8</v>
      </c>
      <c r="J9" s="56">
        <f>G9+H9+I9</f>
        <v>18.5</v>
      </c>
      <c r="K9" s="56"/>
      <c r="L9" s="56"/>
      <c r="M9" s="56"/>
      <c r="N9" s="57">
        <v>4</v>
      </c>
      <c r="O9" s="11" t="s">
        <v>11</v>
      </c>
      <c r="P9" s="61"/>
    </row>
    <row r="10" spans="1:81" s="23" customFormat="1" ht="84">
      <c r="A10" s="56" t="s">
        <v>7</v>
      </c>
      <c r="B10" s="57">
        <v>5</v>
      </c>
      <c r="C10" s="71" t="s">
        <v>68</v>
      </c>
      <c r="D10" s="14" t="s">
        <v>96</v>
      </c>
      <c r="E10" s="56">
        <v>7</v>
      </c>
      <c r="F10" s="56">
        <v>7</v>
      </c>
      <c r="G10" s="56">
        <v>7</v>
      </c>
      <c r="H10" s="56">
        <v>5</v>
      </c>
      <c r="I10" s="56">
        <v>5</v>
      </c>
      <c r="J10" s="56">
        <f>G10+H10+I10</f>
        <v>17</v>
      </c>
      <c r="K10" s="56"/>
      <c r="L10" s="56"/>
      <c r="M10" s="56"/>
      <c r="N10" s="57">
        <v>5</v>
      </c>
      <c r="O10" s="40" t="s">
        <v>23</v>
      </c>
      <c r="P10" s="61"/>
    </row>
    <row r="11" spans="1:81" s="23" customFormat="1" ht="84">
      <c r="A11" s="56" t="s">
        <v>7</v>
      </c>
      <c r="B11" s="57">
        <v>6</v>
      </c>
      <c r="C11" s="71" t="s">
        <v>68</v>
      </c>
      <c r="D11" s="58" t="s">
        <v>97</v>
      </c>
      <c r="E11" s="56">
        <v>7</v>
      </c>
      <c r="F11" s="56">
        <v>7</v>
      </c>
      <c r="G11" s="56">
        <v>7</v>
      </c>
      <c r="H11" s="56">
        <v>5</v>
      </c>
      <c r="I11" s="56">
        <v>5</v>
      </c>
      <c r="J11" s="56">
        <f>G11+H11+I11</f>
        <v>17</v>
      </c>
      <c r="K11" s="56"/>
      <c r="L11" s="56"/>
      <c r="M11" s="56"/>
      <c r="N11" s="57">
        <v>5</v>
      </c>
      <c r="O11" s="40" t="s">
        <v>23</v>
      </c>
      <c r="P11" s="61"/>
    </row>
    <row r="12" spans="1:81" s="23" customFormat="1" ht="84">
      <c r="A12" s="56" t="s">
        <v>7</v>
      </c>
      <c r="B12" s="57">
        <v>8</v>
      </c>
      <c r="C12" s="71" t="s">
        <v>12</v>
      </c>
      <c r="D12" s="75" t="s">
        <v>101</v>
      </c>
      <c r="E12" s="56">
        <v>7</v>
      </c>
      <c r="F12" s="56">
        <v>7</v>
      </c>
      <c r="G12" s="56">
        <v>3</v>
      </c>
      <c r="H12" s="56">
        <v>6.5</v>
      </c>
      <c r="I12" s="56">
        <v>7</v>
      </c>
      <c r="J12" s="56">
        <f>G12+H12+I12</f>
        <v>16.5</v>
      </c>
      <c r="K12" s="56"/>
      <c r="L12" s="56"/>
      <c r="M12" s="56"/>
      <c r="N12" s="57">
        <v>6</v>
      </c>
      <c r="O12" s="11" t="s">
        <v>11</v>
      </c>
      <c r="P12" s="2"/>
    </row>
    <row r="13" spans="1:81" s="23" customFormat="1" ht="96">
      <c r="A13" s="56" t="s">
        <v>7</v>
      </c>
      <c r="B13" s="57">
        <v>7</v>
      </c>
      <c r="C13" s="71" t="s">
        <v>99</v>
      </c>
      <c r="D13" s="58" t="s">
        <v>98</v>
      </c>
      <c r="E13" s="56">
        <v>7</v>
      </c>
      <c r="F13" s="56">
        <v>7</v>
      </c>
      <c r="G13" s="56">
        <v>5</v>
      </c>
      <c r="H13" s="56">
        <v>8</v>
      </c>
      <c r="I13" s="56">
        <v>3</v>
      </c>
      <c r="J13" s="56">
        <f>G13+H13+I13</f>
        <v>16</v>
      </c>
      <c r="K13" s="56"/>
      <c r="L13" s="56"/>
      <c r="M13" s="56"/>
      <c r="N13" s="57">
        <v>7</v>
      </c>
      <c r="O13" s="40" t="s">
        <v>100</v>
      </c>
      <c r="P13" s="2"/>
    </row>
    <row r="14" spans="1:81" s="23" customFormat="1" ht="84">
      <c r="A14" s="56" t="s">
        <v>7</v>
      </c>
      <c r="B14" s="57">
        <v>9</v>
      </c>
      <c r="C14" s="71" t="s">
        <v>12</v>
      </c>
      <c r="D14" s="58" t="s">
        <v>102</v>
      </c>
      <c r="E14" s="56">
        <v>7</v>
      </c>
      <c r="F14" s="56">
        <v>7</v>
      </c>
      <c r="G14" s="56">
        <v>3</v>
      </c>
      <c r="H14" s="56">
        <v>7</v>
      </c>
      <c r="I14" s="56">
        <v>6</v>
      </c>
      <c r="J14" s="56">
        <f>G14+H14+I14</f>
        <v>16</v>
      </c>
      <c r="K14" s="56"/>
      <c r="L14" s="56"/>
      <c r="M14" s="56"/>
      <c r="N14" s="57">
        <v>7</v>
      </c>
      <c r="O14" s="11" t="s">
        <v>11</v>
      </c>
      <c r="P14" s="2"/>
    </row>
    <row r="15" spans="1:81" s="23" customFormat="1" ht="84">
      <c r="A15" s="56" t="s">
        <v>7</v>
      </c>
      <c r="B15" s="57">
        <v>10</v>
      </c>
      <c r="C15" s="71" t="s">
        <v>12</v>
      </c>
      <c r="D15" s="58" t="s">
        <v>103</v>
      </c>
      <c r="E15" s="56">
        <v>7</v>
      </c>
      <c r="F15" s="56">
        <v>7</v>
      </c>
      <c r="G15" s="56">
        <v>5</v>
      </c>
      <c r="H15" s="56">
        <v>4</v>
      </c>
      <c r="I15" s="56">
        <v>3</v>
      </c>
      <c r="J15" s="56">
        <f>G15+H15+I15</f>
        <v>12</v>
      </c>
      <c r="K15" s="56"/>
      <c r="L15" s="56"/>
      <c r="M15" s="56"/>
      <c r="N15" s="57">
        <v>8</v>
      </c>
      <c r="O15" s="11" t="s">
        <v>11</v>
      </c>
      <c r="P15" s="61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</row>
    <row r="16" spans="1:81" s="23" customFormat="1" ht="84">
      <c r="A16" s="56" t="s">
        <v>7</v>
      </c>
      <c r="B16" s="57">
        <v>11</v>
      </c>
      <c r="C16" s="71" t="s">
        <v>68</v>
      </c>
      <c r="D16" s="58" t="s">
        <v>104</v>
      </c>
      <c r="E16" s="56">
        <v>7</v>
      </c>
      <c r="F16" s="56">
        <v>7</v>
      </c>
      <c r="G16" s="56">
        <v>3</v>
      </c>
      <c r="H16" s="56">
        <v>4.5</v>
      </c>
      <c r="I16" s="56">
        <v>1</v>
      </c>
      <c r="J16" s="56">
        <f>G16+H16+I16</f>
        <v>8.5</v>
      </c>
      <c r="K16" s="56"/>
      <c r="L16" s="56"/>
      <c r="M16" s="56"/>
      <c r="N16" s="57">
        <v>9</v>
      </c>
      <c r="O16" s="40" t="s">
        <v>23</v>
      </c>
      <c r="P16" s="67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</row>
    <row r="17" spans="1:77" s="23" customFormat="1" ht="96">
      <c r="A17" s="56" t="s">
        <v>7</v>
      </c>
      <c r="B17" s="57">
        <v>11</v>
      </c>
      <c r="C17" s="71" t="s">
        <v>106</v>
      </c>
      <c r="D17" s="58" t="s">
        <v>105</v>
      </c>
      <c r="E17" s="56">
        <v>7</v>
      </c>
      <c r="F17" s="56">
        <v>7</v>
      </c>
      <c r="G17" s="56">
        <v>3</v>
      </c>
      <c r="H17" s="56">
        <v>1.5</v>
      </c>
      <c r="I17" s="56">
        <v>1</v>
      </c>
      <c r="J17" s="56">
        <f>G17+H17+I17</f>
        <v>5.5</v>
      </c>
      <c r="K17" s="56"/>
      <c r="L17" s="56"/>
      <c r="M17" s="56"/>
      <c r="N17" s="57">
        <v>10</v>
      </c>
      <c r="O17" s="40" t="s">
        <v>107</v>
      </c>
      <c r="P17" s="67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</row>
    <row r="18" spans="1:77">
      <c r="B18" s="6"/>
      <c r="C18" s="5"/>
      <c r="D18" s="44"/>
      <c r="E18" s="48"/>
      <c r="F18" s="39"/>
      <c r="G18" s="39"/>
      <c r="H18" s="39"/>
      <c r="I18" s="39"/>
      <c r="J18" s="39"/>
      <c r="K18" s="8"/>
      <c r="L18" s="37"/>
      <c r="M18" s="8"/>
      <c r="N18" s="8"/>
      <c r="O18" s="8"/>
      <c r="P18" s="7"/>
    </row>
  </sheetData>
  <sortState ref="A6:O17">
    <sortCondition descending="1" ref="J6:J17"/>
  </sortState>
  <mergeCells count="4">
    <mergeCell ref="B4:E4"/>
    <mergeCell ref="B1:CC1"/>
    <mergeCell ref="B2:CC2"/>
    <mergeCell ref="B3:CB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C16"/>
  <sheetViews>
    <sheetView topLeftCell="A10" workbookViewId="0">
      <selection activeCell="C7" sqref="C7"/>
    </sheetView>
  </sheetViews>
  <sheetFormatPr defaultRowHeight="15"/>
  <cols>
    <col min="1" max="1" width="16.28515625" style="52" customWidth="1"/>
    <col min="2" max="2" width="8.85546875" customWidth="1"/>
    <col min="3" max="3" width="27.85546875" customWidth="1"/>
    <col min="4" max="4" width="20.5703125" style="15" customWidth="1"/>
    <col min="5" max="5" width="10.28515625" style="28" customWidth="1"/>
    <col min="12" max="12" width="11" style="28" customWidth="1"/>
    <col min="13" max="13" width="11.28515625" customWidth="1"/>
    <col min="15" max="15" width="23" customWidth="1"/>
    <col min="17" max="17" width="21.42578125" customWidth="1"/>
  </cols>
  <sheetData>
    <row r="1" spans="1:81" ht="29.25" customHeight="1">
      <c r="A1"/>
      <c r="B1" s="73" t="s">
        <v>48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  <c r="BM1" s="73"/>
      <c r="BN1" s="73"/>
      <c r="BO1" s="73"/>
      <c r="BP1" s="73"/>
      <c r="BQ1" s="73"/>
      <c r="BR1" s="73"/>
      <c r="BS1" s="73"/>
      <c r="BT1" s="73"/>
      <c r="BU1" s="73"/>
      <c r="BV1" s="73"/>
      <c r="BW1" s="73"/>
      <c r="BX1" s="73"/>
      <c r="BY1" s="73"/>
      <c r="BZ1" s="73"/>
      <c r="CA1" s="73"/>
      <c r="CB1" s="73"/>
      <c r="CC1" s="73"/>
    </row>
    <row r="2" spans="1:81" ht="29.25" customHeight="1">
      <c r="A2"/>
      <c r="B2" s="73" t="s">
        <v>39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  <c r="CA2" s="73"/>
      <c r="CB2" s="73"/>
      <c r="CC2" s="73"/>
    </row>
    <row r="3" spans="1:81" ht="29.25" customHeight="1">
      <c r="A3"/>
      <c r="B3" s="74" t="s">
        <v>49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  <c r="CA3" s="74"/>
      <c r="CB3" s="74"/>
      <c r="CC3" s="4"/>
    </row>
    <row r="4" spans="1:81" ht="15.75">
      <c r="A4"/>
      <c r="B4" s="72" t="s">
        <v>40</v>
      </c>
      <c r="C4" s="72"/>
      <c r="D4" s="72"/>
      <c r="E4" s="72"/>
      <c r="F4" s="12"/>
      <c r="G4" s="42"/>
      <c r="H4" s="42"/>
      <c r="I4" s="42"/>
      <c r="J4" s="42"/>
      <c r="K4" s="42"/>
      <c r="L4" s="35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4"/>
    </row>
    <row r="5" spans="1:81" s="26" customFormat="1" ht="94.5">
      <c r="A5" s="17" t="s">
        <v>0</v>
      </c>
      <c r="B5" s="16" t="s">
        <v>6</v>
      </c>
      <c r="C5" s="18" t="s">
        <v>8</v>
      </c>
      <c r="D5" s="17" t="s">
        <v>9</v>
      </c>
      <c r="E5" s="17" t="s">
        <v>1</v>
      </c>
      <c r="F5" s="17" t="s">
        <v>37</v>
      </c>
      <c r="G5" s="17" t="s">
        <v>79</v>
      </c>
      <c r="H5" s="17" t="s">
        <v>80</v>
      </c>
      <c r="I5" s="17" t="s">
        <v>81</v>
      </c>
      <c r="J5" s="19" t="s">
        <v>42</v>
      </c>
      <c r="K5" s="33" t="s">
        <v>2</v>
      </c>
      <c r="L5" s="19" t="s">
        <v>3</v>
      </c>
      <c r="M5" s="20" t="s">
        <v>4</v>
      </c>
      <c r="N5" s="20" t="s">
        <v>5</v>
      </c>
      <c r="O5" s="17" t="s">
        <v>10</v>
      </c>
      <c r="P5" s="25"/>
      <c r="Q5" s="24"/>
    </row>
    <row r="6" spans="1:81" s="23" customFormat="1" ht="108" customHeight="1">
      <c r="A6" s="56" t="s">
        <v>7</v>
      </c>
      <c r="B6" s="57">
        <v>1</v>
      </c>
      <c r="C6" s="76" t="s">
        <v>24</v>
      </c>
      <c r="D6" s="75" t="s">
        <v>78</v>
      </c>
      <c r="E6" s="56">
        <v>8</v>
      </c>
      <c r="F6" s="56">
        <v>8</v>
      </c>
      <c r="G6" s="56">
        <v>6</v>
      </c>
      <c r="H6" s="56">
        <v>10.5</v>
      </c>
      <c r="I6" s="56">
        <v>18</v>
      </c>
      <c r="J6" s="56">
        <f>G6+H6+I6</f>
        <v>34.5</v>
      </c>
      <c r="K6" s="56"/>
      <c r="L6" s="56"/>
      <c r="M6" s="56"/>
      <c r="N6" s="57">
        <v>1</v>
      </c>
      <c r="O6" s="40" t="s">
        <v>26</v>
      </c>
      <c r="P6" s="63"/>
      <c r="Q6" s="67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2"/>
    </row>
    <row r="7" spans="1:81" s="23" customFormat="1" ht="91.5" customHeight="1">
      <c r="A7" s="56" t="s">
        <v>7</v>
      </c>
      <c r="B7" s="57">
        <v>2</v>
      </c>
      <c r="C7" s="71" t="s">
        <v>12</v>
      </c>
      <c r="D7" s="58" t="s">
        <v>18</v>
      </c>
      <c r="E7" s="56">
        <v>8</v>
      </c>
      <c r="F7" s="56">
        <v>8</v>
      </c>
      <c r="G7" s="58">
        <v>6</v>
      </c>
      <c r="H7" s="58">
        <v>7</v>
      </c>
      <c r="I7" s="58">
        <v>14.5</v>
      </c>
      <c r="J7" s="56">
        <f t="shared" ref="J7:J16" si="0">G7+H7+I7</f>
        <v>27.5</v>
      </c>
      <c r="K7" s="58"/>
      <c r="L7" s="58"/>
      <c r="M7" s="58"/>
      <c r="N7" s="57">
        <v>2</v>
      </c>
      <c r="O7" s="67" t="s">
        <v>13</v>
      </c>
      <c r="P7" s="63"/>
      <c r="Q7" s="67"/>
    </row>
    <row r="8" spans="1:81" s="23" customFormat="1" ht="96" customHeight="1">
      <c r="A8" s="56" t="s">
        <v>7</v>
      </c>
      <c r="B8" s="57">
        <v>3</v>
      </c>
      <c r="C8" s="71" t="s">
        <v>12</v>
      </c>
      <c r="D8" s="58" t="s">
        <v>82</v>
      </c>
      <c r="E8" s="56">
        <v>8</v>
      </c>
      <c r="F8" s="56">
        <v>8</v>
      </c>
      <c r="G8" s="58">
        <v>8</v>
      </c>
      <c r="H8" s="58">
        <v>7.5</v>
      </c>
      <c r="I8" s="58">
        <v>9</v>
      </c>
      <c r="J8" s="56">
        <f t="shared" si="0"/>
        <v>24.5</v>
      </c>
      <c r="K8" s="56"/>
      <c r="L8" s="56"/>
      <c r="M8" s="56"/>
      <c r="N8" s="57">
        <v>3</v>
      </c>
      <c r="O8" s="67" t="s">
        <v>13</v>
      </c>
      <c r="P8" s="63"/>
      <c r="Q8" s="67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2"/>
    </row>
    <row r="9" spans="1:81" s="23" customFormat="1" ht="150" customHeight="1">
      <c r="A9" s="56" t="s">
        <v>7</v>
      </c>
      <c r="B9" s="57">
        <v>4</v>
      </c>
      <c r="C9" s="71" t="s">
        <v>12</v>
      </c>
      <c r="D9" s="58" t="s">
        <v>83</v>
      </c>
      <c r="E9" s="56">
        <v>8</v>
      </c>
      <c r="F9" s="56">
        <v>8</v>
      </c>
      <c r="G9" s="56">
        <v>6</v>
      </c>
      <c r="H9" s="56">
        <v>5</v>
      </c>
      <c r="I9" s="56">
        <v>11</v>
      </c>
      <c r="J9" s="56">
        <f t="shared" si="0"/>
        <v>22</v>
      </c>
      <c r="K9" s="56"/>
      <c r="L9" s="56"/>
      <c r="M9" s="56"/>
      <c r="N9" s="57">
        <v>4</v>
      </c>
      <c r="O9" s="67" t="s">
        <v>13</v>
      </c>
      <c r="P9" s="63"/>
      <c r="Q9" s="67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2"/>
    </row>
    <row r="10" spans="1:81" s="23" customFormat="1" ht="85.5" customHeight="1">
      <c r="A10" s="56" t="s">
        <v>7</v>
      </c>
      <c r="B10" s="57">
        <v>5</v>
      </c>
      <c r="C10" s="71" t="s">
        <v>12</v>
      </c>
      <c r="D10" s="14" t="s">
        <v>19</v>
      </c>
      <c r="E10" s="56">
        <v>8</v>
      </c>
      <c r="F10" s="56">
        <v>8</v>
      </c>
      <c r="G10" s="56">
        <v>9</v>
      </c>
      <c r="H10" s="56">
        <v>2</v>
      </c>
      <c r="I10" s="56">
        <v>10</v>
      </c>
      <c r="J10" s="56">
        <f t="shared" si="0"/>
        <v>21</v>
      </c>
      <c r="K10" s="56"/>
      <c r="L10" s="56"/>
      <c r="M10" s="56"/>
      <c r="N10" s="57">
        <v>5</v>
      </c>
      <c r="O10" s="67" t="s">
        <v>13</v>
      </c>
      <c r="P10" s="63"/>
      <c r="Q10" s="67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2"/>
    </row>
    <row r="11" spans="1:81" s="23" customFormat="1" ht="60">
      <c r="A11" s="56" t="s">
        <v>7</v>
      </c>
      <c r="B11" s="57">
        <v>6</v>
      </c>
      <c r="C11" s="71" t="s">
        <v>84</v>
      </c>
      <c r="D11" s="58" t="s">
        <v>85</v>
      </c>
      <c r="E11" s="56">
        <v>8</v>
      </c>
      <c r="F11" s="56">
        <v>8</v>
      </c>
      <c r="G11" s="56">
        <v>7</v>
      </c>
      <c r="H11" s="56">
        <v>6</v>
      </c>
      <c r="I11" s="56">
        <v>8</v>
      </c>
      <c r="J11" s="56">
        <f t="shared" si="0"/>
        <v>21</v>
      </c>
      <c r="K11" s="56"/>
      <c r="L11" s="56"/>
      <c r="M11" s="56"/>
      <c r="N11" s="57">
        <v>5</v>
      </c>
      <c r="O11" s="67" t="s">
        <v>21</v>
      </c>
      <c r="P11" s="63"/>
      <c r="Q11" s="67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2"/>
    </row>
    <row r="12" spans="1:81" s="23" customFormat="1" ht="73.5" customHeight="1">
      <c r="A12" s="56" t="s">
        <v>7</v>
      </c>
      <c r="B12" s="57">
        <v>7</v>
      </c>
      <c r="C12" s="76" t="s">
        <v>24</v>
      </c>
      <c r="D12" s="58" t="s">
        <v>86</v>
      </c>
      <c r="E12" s="56">
        <v>8</v>
      </c>
      <c r="F12" s="56">
        <v>8</v>
      </c>
      <c r="G12" s="56">
        <v>3</v>
      </c>
      <c r="H12" s="56">
        <v>7.5</v>
      </c>
      <c r="I12" s="56">
        <v>8.5</v>
      </c>
      <c r="J12" s="56">
        <f t="shared" si="0"/>
        <v>19</v>
      </c>
      <c r="K12" s="56"/>
      <c r="L12" s="56"/>
      <c r="M12" s="56"/>
      <c r="N12" s="57">
        <v>6</v>
      </c>
      <c r="O12" s="40" t="s">
        <v>26</v>
      </c>
      <c r="P12" s="63"/>
      <c r="Q12" s="67"/>
    </row>
    <row r="13" spans="1:81" s="23" customFormat="1" ht="80.25" customHeight="1">
      <c r="A13" s="56" t="s">
        <v>7</v>
      </c>
      <c r="B13" s="57">
        <v>8</v>
      </c>
      <c r="C13" s="76" t="s">
        <v>24</v>
      </c>
      <c r="D13" s="77" t="s">
        <v>87</v>
      </c>
      <c r="E13" s="56">
        <v>8</v>
      </c>
      <c r="F13" s="56">
        <v>8</v>
      </c>
      <c r="G13" s="56">
        <v>2</v>
      </c>
      <c r="H13" s="56">
        <v>6</v>
      </c>
      <c r="I13" s="56">
        <v>9</v>
      </c>
      <c r="J13" s="56">
        <f>G13+H13+I13</f>
        <v>17</v>
      </c>
      <c r="K13" s="56"/>
      <c r="L13" s="56"/>
      <c r="M13" s="56"/>
      <c r="N13" s="57">
        <v>7</v>
      </c>
      <c r="O13" s="40" t="s">
        <v>26</v>
      </c>
      <c r="P13" s="63"/>
      <c r="Q13" s="67"/>
    </row>
    <row r="14" spans="1:81" s="23" customFormat="1" ht="97.5" customHeight="1">
      <c r="A14" s="56" t="s">
        <v>7</v>
      </c>
      <c r="B14" s="57">
        <v>9</v>
      </c>
      <c r="C14" s="76" t="s">
        <v>24</v>
      </c>
      <c r="D14" s="77" t="s">
        <v>88</v>
      </c>
      <c r="E14" s="56">
        <v>8</v>
      </c>
      <c r="F14" s="56">
        <v>8</v>
      </c>
      <c r="G14" s="56">
        <v>5</v>
      </c>
      <c r="H14" s="56">
        <v>5.5</v>
      </c>
      <c r="I14" s="56">
        <v>5</v>
      </c>
      <c r="J14" s="56">
        <f t="shared" ref="J14" si="1">G14+H14+I14</f>
        <v>15.5</v>
      </c>
      <c r="K14" s="56"/>
      <c r="L14" s="56"/>
      <c r="M14" s="56"/>
      <c r="N14" s="57">
        <v>8</v>
      </c>
      <c r="O14" s="40" t="s">
        <v>26</v>
      </c>
      <c r="P14" s="63"/>
      <c r="Q14" s="67"/>
    </row>
    <row r="15" spans="1:81" s="23" customFormat="1" ht="62.25" customHeight="1">
      <c r="A15" s="56" t="s">
        <v>7</v>
      </c>
      <c r="B15" s="57">
        <v>10</v>
      </c>
      <c r="C15" s="76" t="s">
        <v>91</v>
      </c>
      <c r="D15" s="77" t="s">
        <v>89</v>
      </c>
      <c r="E15" s="56">
        <v>8</v>
      </c>
      <c r="F15" s="56">
        <v>8</v>
      </c>
      <c r="G15" s="56">
        <v>1</v>
      </c>
      <c r="H15" s="56">
        <v>4.5</v>
      </c>
      <c r="I15" s="56">
        <v>4.5</v>
      </c>
      <c r="J15" s="56">
        <f t="shared" si="0"/>
        <v>10</v>
      </c>
      <c r="K15" s="56"/>
      <c r="L15" s="56"/>
      <c r="M15" s="56"/>
      <c r="N15" s="57">
        <v>9</v>
      </c>
      <c r="O15" s="67" t="s">
        <v>90</v>
      </c>
      <c r="P15" s="63"/>
      <c r="Q15" s="67"/>
    </row>
    <row r="16" spans="1:81" s="26" customFormat="1" ht="92.25" customHeight="1">
      <c r="A16" s="56" t="s">
        <v>7</v>
      </c>
      <c r="B16" s="57">
        <v>11</v>
      </c>
      <c r="C16" s="76" t="s">
        <v>24</v>
      </c>
      <c r="D16" s="58" t="s">
        <v>25</v>
      </c>
      <c r="E16" s="56">
        <v>8</v>
      </c>
      <c r="F16" s="56">
        <v>8</v>
      </c>
      <c r="G16" s="56">
        <v>2</v>
      </c>
      <c r="H16" s="56">
        <v>3</v>
      </c>
      <c r="I16" s="56">
        <v>4</v>
      </c>
      <c r="J16" s="56">
        <f t="shared" si="0"/>
        <v>9</v>
      </c>
      <c r="K16" s="56"/>
      <c r="L16" s="56"/>
      <c r="M16" s="56"/>
      <c r="N16" s="57">
        <v>10</v>
      </c>
      <c r="O16" s="40" t="s">
        <v>26</v>
      </c>
      <c r="P16" s="63"/>
      <c r="Q16" s="67"/>
    </row>
  </sheetData>
  <sortState ref="D6:Q15">
    <sortCondition descending="1" ref="L6:L15"/>
  </sortState>
  <mergeCells count="4">
    <mergeCell ref="B4:E4"/>
    <mergeCell ref="B1:CC1"/>
    <mergeCell ref="B2:CC2"/>
    <mergeCell ref="B3:CB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C20"/>
  <sheetViews>
    <sheetView topLeftCell="B1" workbookViewId="0">
      <selection activeCell="P6" sqref="P6"/>
    </sheetView>
  </sheetViews>
  <sheetFormatPr defaultRowHeight="15"/>
  <cols>
    <col min="1" max="1" width="19.85546875" style="52" customWidth="1"/>
    <col min="2" max="2" width="16.140625" customWidth="1"/>
    <col min="3" max="3" width="8.7109375" customWidth="1"/>
    <col min="4" max="4" width="30" style="41" customWidth="1"/>
    <col min="5" max="5" width="32.85546875" style="49" customWidth="1"/>
    <col min="14" max="14" width="10.28515625" style="28" customWidth="1"/>
    <col min="15" max="15" width="13.42578125" customWidth="1"/>
    <col min="16" max="16" width="21.85546875" customWidth="1"/>
    <col min="17" max="17" width="11.85546875" customWidth="1"/>
    <col min="19" max="19" width="22.85546875" style="3" customWidth="1"/>
  </cols>
  <sheetData>
    <row r="1" spans="1:81" ht="29.25" customHeight="1">
      <c r="A1"/>
      <c r="B1" s="73" t="s">
        <v>48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  <c r="BM1" s="73"/>
      <c r="BN1" s="73"/>
      <c r="BO1" s="73"/>
      <c r="BP1" s="73"/>
      <c r="BQ1" s="73"/>
      <c r="BR1" s="73"/>
      <c r="BS1" s="73"/>
      <c r="BT1" s="73"/>
      <c r="BU1" s="73"/>
      <c r="BV1" s="73"/>
      <c r="BW1" s="73"/>
      <c r="BX1" s="73"/>
      <c r="BY1" s="73"/>
      <c r="BZ1" s="73"/>
      <c r="CA1" s="73"/>
      <c r="CB1" s="73"/>
      <c r="CC1" s="73"/>
    </row>
    <row r="2" spans="1:81" ht="29.25" customHeight="1">
      <c r="A2"/>
      <c r="B2" s="73" t="s">
        <v>39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  <c r="CA2" s="73"/>
      <c r="CB2" s="73"/>
      <c r="CC2" s="73"/>
    </row>
    <row r="3" spans="1:81" ht="29.25" customHeight="1">
      <c r="A3"/>
      <c r="B3" s="74" t="s">
        <v>49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  <c r="CA3" s="74"/>
      <c r="CB3" s="74"/>
      <c r="CC3" s="4"/>
    </row>
    <row r="4" spans="1:81" ht="15.75">
      <c r="A4"/>
      <c r="B4" s="72" t="s">
        <v>66</v>
      </c>
      <c r="C4" s="72"/>
      <c r="D4" s="72"/>
      <c r="E4" s="72"/>
      <c r="F4" s="12"/>
      <c r="G4" s="42"/>
      <c r="H4" s="42"/>
      <c r="I4" s="42"/>
      <c r="J4" s="42"/>
      <c r="K4" s="42"/>
      <c r="L4" s="42"/>
      <c r="M4" s="42"/>
      <c r="N4" s="35"/>
      <c r="O4" s="12"/>
      <c r="P4" s="12"/>
      <c r="Q4" s="12"/>
      <c r="R4" s="12"/>
      <c r="S4" s="50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4"/>
    </row>
    <row r="5" spans="1:81" s="54" customFormat="1" ht="173.45" customHeight="1">
      <c r="A5" s="51" t="s">
        <v>35</v>
      </c>
      <c r="B5" s="17" t="s">
        <v>0</v>
      </c>
      <c r="C5" s="16" t="s">
        <v>6</v>
      </c>
      <c r="D5" s="18" t="s">
        <v>8</v>
      </c>
      <c r="E5" s="17" t="s">
        <v>9</v>
      </c>
      <c r="F5" s="17" t="s">
        <v>1</v>
      </c>
      <c r="G5" s="17" t="s">
        <v>37</v>
      </c>
      <c r="H5" s="17" t="s">
        <v>67</v>
      </c>
      <c r="I5" s="17" t="s">
        <v>44</v>
      </c>
      <c r="J5" s="17" t="s">
        <v>45</v>
      </c>
      <c r="K5" s="19" t="s">
        <v>42</v>
      </c>
      <c r="L5" s="33" t="s">
        <v>2</v>
      </c>
      <c r="M5" s="19" t="s">
        <v>3</v>
      </c>
      <c r="N5" s="20" t="s">
        <v>4</v>
      </c>
      <c r="O5" s="20" t="s">
        <v>5</v>
      </c>
      <c r="P5" s="17" t="s">
        <v>10</v>
      </c>
      <c r="Q5" s="25"/>
      <c r="R5" s="38"/>
      <c r="S5" s="46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</row>
    <row r="6" spans="1:81" s="23" customFormat="1" ht="69.75" customHeight="1">
      <c r="A6" s="43" t="s">
        <v>36</v>
      </c>
      <c r="B6" s="56" t="s">
        <v>7</v>
      </c>
      <c r="C6" s="57">
        <v>1</v>
      </c>
      <c r="D6" s="71" t="s">
        <v>12</v>
      </c>
      <c r="E6" s="70" t="s">
        <v>14</v>
      </c>
      <c r="F6" s="56">
        <v>9</v>
      </c>
      <c r="G6" s="56">
        <v>9</v>
      </c>
      <c r="H6" s="56">
        <v>15</v>
      </c>
      <c r="I6" s="56">
        <v>10</v>
      </c>
      <c r="J6" s="56">
        <v>17</v>
      </c>
      <c r="K6" s="56">
        <f>H6+I6+J6</f>
        <v>42</v>
      </c>
      <c r="L6" s="56"/>
      <c r="M6" s="56"/>
      <c r="N6" s="56"/>
      <c r="O6" s="57">
        <v>1</v>
      </c>
      <c r="P6" s="67" t="s">
        <v>13</v>
      </c>
      <c r="Q6" s="63"/>
      <c r="R6" s="64"/>
      <c r="S6" s="40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</row>
    <row r="7" spans="1:81" s="23" customFormat="1" ht="71.25" customHeight="1">
      <c r="A7" s="43" t="s">
        <v>36</v>
      </c>
      <c r="B7" s="56" t="s">
        <v>7</v>
      </c>
      <c r="C7" s="57">
        <v>2</v>
      </c>
      <c r="D7" s="71" t="s">
        <v>68</v>
      </c>
      <c r="E7" s="58" t="s">
        <v>69</v>
      </c>
      <c r="F7" s="56">
        <v>9</v>
      </c>
      <c r="G7" s="56">
        <v>9</v>
      </c>
      <c r="H7" s="58">
        <v>11</v>
      </c>
      <c r="I7" s="58">
        <v>15</v>
      </c>
      <c r="J7" s="58">
        <v>15</v>
      </c>
      <c r="K7" s="56">
        <f t="shared" ref="K7:K18" si="0">H7+I7+J7</f>
        <v>41</v>
      </c>
      <c r="L7" s="58"/>
      <c r="M7" s="58"/>
      <c r="N7" s="58"/>
      <c r="O7" s="57">
        <v>2</v>
      </c>
      <c r="P7" s="67" t="s">
        <v>23</v>
      </c>
      <c r="Q7" s="63"/>
      <c r="R7" s="64"/>
      <c r="S7" s="40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</row>
    <row r="8" spans="1:81" s="23" customFormat="1" ht="70.5" customHeight="1">
      <c r="A8" s="43" t="s">
        <v>36</v>
      </c>
      <c r="B8" s="56" t="s">
        <v>7</v>
      </c>
      <c r="C8" s="57">
        <v>3</v>
      </c>
      <c r="D8" s="71" t="s">
        <v>68</v>
      </c>
      <c r="E8" s="58" t="s">
        <v>70</v>
      </c>
      <c r="F8" s="56">
        <v>9</v>
      </c>
      <c r="G8" s="56">
        <v>9</v>
      </c>
      <c r="H8" s="58">
        <v>11</v>
      </c>
      <c r="I8" s="58">
        <v>13</v>
      </c>
      <c r="J8" s="58">
        <v>16</v>
      </c>
      <c r="K8" s="56">
        <f t="shared" si="0"/>
        <v>40</v>
      </c>
      <c r="L8" s="56"/>
      <c r="M8" s="56"/>
      <c r="N8" s="56"/>
      <c r="O8" s="57">
        <v>3</v>
      </c>
      <c r="P8" s="67" t="s">
        <v>23</v>
      </c>
      <c r="Q8" s="63"/>
      <c r="R8" s="64"/>
      <c r="S8" s="40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</row>
    <row r="9" spans="1:81" s="23" customFormat="1" ht="63.75" customHeight="1">
      <c r="A9" s="43" t="s">
        <v>36</v>
      </c>
      <c r="B9" s="56" t="s">
        <v>7</v>
      </c>
      <c r="C9" s="57">
        <v>4</v>
      </c>
      <c r="D9" s="71" t="s">
        <v>68</v>
      </c>
      <c r="E9" s="57" t="s">
        <v>28</v>
      </c>
      <c r="F9" s="56">
        <v>9</v>
      </c>
      <c r="G9" s="56">
        <v>9</v>
      </c>
      <c r="H9" s="56">
        <v>11</v>
      </c>
      <c r="I9" s="56">
        <v>16</v>
      </c>
      <c r="J9" s="56">
        <v>13</v>
      </c>
      <c r="K9" s="56">
        <f t="shared" si="0"/>
        <v>40</v>
      </c>
      <c r="L9" s="56"/>
      <c r="M9" s="56"/>
      <c r="N9" s="56"/>
      <c r="O9" s="57">
        <v>3</v>
      </c>
      <c r="P9" s="67" t="s">
        <v>23</v>
      </c>
      <c r="Q9" s="63"/>
      <c r="R9" s="64"/>
      <c r="S9" s="40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</row>
    <row r="10" spans="1:81" s="23" customFormat="1" ht="63.75" customHeight="1">
      <c r="A10" s="43" t="s">
        <v>36</v>
      </c>
      <c r="B10" s="56" t="s">
        <v>7</v>
      </c>
      <c r="C10" s="57">
        <v>5</v>
      </c>
      <c r="D10" s="71" t="s">
        <v>68</v>
      </c>
      <c r="E10" s="14" t="s">
        <v>71</v>
      </c>
      <c r="F10" s="56">
        <v>9</v>
      </c>
      <c r="G10" s="56">
        <v>9</v>
      </c>
      <c r="H10" s="56">
        <v>13</v>
      </c>
      <c r="I10" s="56">
        <v>13</v>
      </c>
      <c r="J10" s="56">
        <v>13</v>
      </c>
      <c r="K10" s="56">
        <f t="shared" si="0"/>
        <v>39</v>
      </c>
      <c r="L10" s="56"/>
      <c r="M10" s="56"/>
      <c r="N10" s="56"/>
      <c r="O10" s="57">
        <v>4</v>
      </c>
      <c r="P10" s="67" t="s">
        <v>23</v>
      </c>
      <c r="Q10" s="63"/>
      <c r="R10" s="64"/>
      <c r="S10" s="40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</row>
    <row r="11" spans="1:81" s="23" customFormat="1" ht="72" customHeight="1">
      <c r="A11" s="43" t="s">
        <v>36</v>
      </c>
      <c r="B11" s="56" t="s">
        <v>7</v>
      </c>
      <c r="C11" s="57">
        <v>6</v>
      </c>
      <c r="D11" s="71" t="s">
        <v>68</v>
      </c>
      <c r="E11" s="57" t="s">
        <v>27</v>
      </c>
      <c r="F11" s="56">
        <v>9</v>
      </c>
      <c r="G11" s="56">
        <v>9</v>
      </c>
      <c r="H11" s="56">
        <v>13</v>
      </c>
      <c r="I11" s="56">
        <v>10</v>
      </c>
      <c r="J11" s="56">
        <v>13</v>
      </c>
      <c r="K11" s="56">
        <f t="shared" si="0"/>
        <v>36</v>
      </c>
      <c r="L11" s="56"/>
      <c r="M11" s="56"/>
      <c r="N11" s="56"/>
      <c r="O11" s="57">
        <v>5</v>
      </c>
      <c r="P11" s="67" t="s">
        <v>23</v>
      </c>
      <c r="Q11" s="63"/>
      <c r="R11" s="64"/>
      <c r="S11" s="11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</row>
    <row r="12" spans="1:81" s="23" customFormat="1" ht="60">
      <c r="A12" s="43" t="s">
        <v>36</v>
      </c>
      <c r="B12" s="56" t="s">
        <v>7</v>
      </c>
      <c r="C12" s="57">
        <v>7</v>
      </c>
      <c r="D12" s="71" t="s">
        <v>72</v>
      </c>
      <c r="E12" s="58" t="s">
        <v>74</v>
      </c>
      <c r="F12" s="56">
        <v>9</v>
      </c>
      <c r="G12" s="56">
        <v>9</v>
      </c>
      <c r="H12" s="56">
        <v>10</v>
      </c>
      <c r="I12" s="56">
        <v>15</v>
      </c>
      <c r="J12" s="56">
        <v>9</v>
      </c>
      <c r="K12" s="56">
        <f t="shared" si="0"/>
        <v>34</v>
      </c>
      <c r="L12" s="56"/>
      <c r="M12" s="56"/>
      <c r="N12" s="56"/>
      <c r="O12" s="57">
        <v>6</v>
      </c>
      <c r="P12" s="67" t="s">
        <v>73</v>
      </c>
      <c r="Q12" s="63"/>
      <c r="R12" s="64"/>
      <c r="S12" s="40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</row>
    <row r="13" spans="1:81" s="23" customFormat="1" ht="60">
      <c r="A13" s="43" t="s">
        <v>36</v>
      </c>
      <c r="B13" s="56" t="s">
        <v>7</v>
      </c>
      <c r="C13" s="57">
        <v>8</v>
      </c>
      <c r="D13" s="71" t="s">
        <v>12</v>
      </c>
      <c r="E13" s="63" t="s">
        <v>16</v>
      </c>
      <c r="F13" s="56">
        <v>9</v>
      </c>
      <c r="G13" s="56">
        <v>9</v>
      </c>
      <c r="H13" s="56">
        <v>8</v>
      </c>
      <c r="I13" s="56">
        <v>15</v>
      </c>
      <c r="J13" s="56">
        <v>11</v>
      </c>
      <c r="K13" s="56">
        <f>H13+I13+J13</f>
        <v>34</v>
      </c>
      <c r="L13" s="56"/>
      <c r="M13" s="56"/>
      <c r="N13" s="56"/>
      <c r="O13" s="57">
        <v>6</v>
      </c>
      <c r="P13" s="67" t="s">
        <v>13</v>
      </c>
      <c r="Q13" s="63"/>
      <c r="R13" s="64"/>
      <c r="S13" s="58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</row>
    <row r="14" spans="1:81" s="23" customFormat="1" ht="60">
      <c r="A14" s="43" t="s">
        <v>36</v>
      </c>
      <c r="B14" s="56" t="s">
        <v>7</v>
      </c>
      <c r="C14" s="57">
        <v>9</v>
      </c>
      <c r="D14" s="71" t="s">
        <v>12</v>
      </c>
      <c r="E14" s="63" t="s">
        <v>15</v>
      </c>
      <c r="F14" s="56">
        <v>9</v>
      </c>
      <c r="G14" s="56">
        <v>9</v>
      </c>
      <c r="H14" s="56">
        <v>7</v>
      </c>
      <c r="I14" s="56">
        <v>16</v>
      </c>
      <c r="J14" s="56">
        <v>10</v>
      </c>
      <c r="K14" s="56">
        <f t="shared" ref="K14" si="1">H14+I14+J14</f>
        <v>33</v>
      </c>
      <c r="L14" s="56"/>
      <c r="M14" s="56"/>
      <c r="N14" s="56"/>
      <c r="O14" s="57">
        <v>7</v>
      </c>
      <c r="P14" s="67" t="s">
        <v>13</v>
      </c>
      <c r="Q14" s="63"/>
      <c r="R14" s="64"/>
      <c r="S14" s="58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</row>
    <row r="15" spans="1:81" s="23" customFormat="1" ht="60">
      <c r="A15" s="43" t="s">
        <v>36</v>
      </c>
      <c r="B15" s="56" t="s">
        <v>7</v>
      </c>
      <c r="C15" s="57">
        <v>10</v>
      </c>
      <c r="D15" s="71" t="s">
        <v>12</v>
      </c>
      <c r="E15" s="63" t="s">
        <v>17</v>
      </c>
      <c r="F15" s="56">
        <v>9</v>
      </c>
      <c r="G15" s="56">
        <v>9</v>
      </c>
      <c r="H15" s="56">
        <v>13</v>
      </c>
      <c r="I15" s="56">
        <v>7</v>
      </c>
      <c r="J15" s="56">
        <v>13</v>
      </c>
      <c r="K15" s="56">
        <f t="shared" si="0"/>
        <v>33</v>
      </c>
      <c r="L15" s="56"/>
      <c r="M15" s="56"/>
      <c r="N15" s="56"/>
      <c r="O15" s="57">
        <v>7</v>
      </c>
      <c r="P15" s="67" t="s">
        <v>13</v>
      </c>
      <c r="Q15" s="63"/>
      <c r="R15" s="64"/>
      <c r="S15" s="40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</row>
    <row r="16" spans="1:81" s="23" customFormat="1" ht="60">
      <c r="A16" s="43" t="s">
        <v>36</v>
      </c>
      <c r="B16" s="56" t="s">
        <v>7</v>
      </c>
      <c r="C16" s="57">
        <v>11</v>
      </c>
      <c r="D16" s="71" t="s">
        <v>68</v>
      </c>
      <c r="E16" s="58" t="s">
        <v>75</v>
      </c>
      <c r="F16" s="56">
        <v>9</v>
      </c>
      <c r="G16" s="56">
        <v>9</v>
      </c>
      <c r="H16" s="56">
        <v>12</v>
      </c>
      <c r="I16" s="56">
        <v>4.5</v>
      </c>
      <c r="J16" s="56">
        <v>13</v>
      </c>
      <c r="K16" s="56">
        <f t="shared" si="0"/>
        <v>29.5</v>
      </c>
      <c r="L16" s="56"/>
      <c r="M16" s="56"/>
      <c r="N16" s="56"/>
      <c r="O16" s="57">
        <v>8</v>
      </c>
      <c r="P16" s="67" t="s">
        <v>23</v>
      </c>
      <c r="Q16" s="57"/>
      <c r="R16" s="60"/>
      <c r="S16" s="11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</row>
    <row r="17" spans="1:80" s="9" customFormat="1" ht="60">
      <c r="A17" s="43" t="s">
        <v>36</v>
      </c>
      <c r="B17" s="56" t="s">
        <v>7</v>
      </c>
      <c r="C17" s="57">
        <v>12</v>
      </c>
      <c r="D17" s="71" t="s">
        <v>12</v>
      </c>
      <c r="E17" s="58" t="s">
        <v>76</v>
      </c>
      <c r="F17" s="56">
        <v>9</v>
      </c>
      <c r="G17" s="56">
        <v>9</v>
      </c>
      <c r="H17" s="56">
        <v>13</v>
      </c>
      <c r="I17" s="56">
        <v>6</v>
      </c>
      <c r="J17" s="56">
        <v>5</v>
      </c>
      <c r="K17" s="56">
        <f t="shared" si="0"/>
        <v>24</v>
      </c>
      <c r="L17" s="56"/>
      <c r="M17" s="56"/>
      <c r="N17" s="56"/>
      <c r="O17" s="57">
        <v>9</v>
      </c>
      <c r="P17" s="67" t="s">
        <v>13</v>
      </c>
      <c r="Q17" s="8"/>
      <c r="R17" s="36"/>
      <c r="S17" s="27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</row>
    <row r="18" spans="1:80" s="9" customFormat="1" ht="60">
      <c r="A18" s="43" t="s">
        <v>36</v>
      </c>
      <c r="B18" s="56" t="s">
        <v>7</v>
      </c>
      <c r="C18" s="57">
        <v>13</v>
      </c>
      <c r="D18" s="71" t="s">
        <v>12</v>
      </c>
      <c r="E18" s="57" t="s">
        <v>77</v>
      </c>
      <c r="F18" s="56">
        <v>9</v>
      </c>
      <c r="G18" s="56">
        <v>9</v>
      </c>
      <c r="H18" s="56">
        <v>7</v>
      </c>
      <c r="I18" s="56">
        <v>6</v>
      </c>
      <c r="J18" s="56">
        <v>11</v>
      </c>
      <c r="K18" s="56">
        <f t="shared" si="0"/>
        <v>24</v>
      </c>
      <c r="L18" s="56"/>
      <c r="M18" s="56"/>
      <c r="N18" s="56"/>
      <c r="O18" s="57">
        <v>9</v>
      </c>
      <c r="P18" s="67" t="s">
        <v>13</v>
      </c>
      <c r="Q18" s="8"/>
      <c r="R18" s="36"/>
      <c r="S18" s="27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</row>
    <row r="19" spans="1:80" ht="15.75">
      <c r="A19" s="43"/>
      <c r="B19" s="56"/>
      <c r="C19" s="57"/>
      <c r="D19" s="14"/>
      <c r="E19" s="58"/>
      <c r="F19" s="56"/>
      <c r="G19" s="56"/>
      <c r="H19" s="56"/>
      <c r="I19" s="56"/>
      <c r="J19" s="56"/>
      <c r="K19" s="56"/>
      <c r="L19" s="56"/>
      <c r="M19" s="56"/>
      <c r="N19" s="56"/>
      <c r="O19" s="57"/>
      <c r="P19" s="1"/>
    </row>
    <row r="20" spans="1:80" ht="15.75">
      <c r="A20" s="43"/>
      <c r="B20" s="56"/>
      <c r="C20" s="57"/>
      <c r="D20" s="14"/>
      <c r="E20" s="58"/>
      <c r="F20" s="56"/>
      <c r="G20" s="56"/>
      <c r="H20" s="56"/>
      <c r="I20" s="56"/>
      <c r="J20" s="56"/>
      <c r="K20" s="56"/>
      <c r="L20" s="56"/>
      <c r="M20" s="56"/>
      <c r="N20" s="56"/>
      <c r="O20" s="57"/>
      <c r="P20" s="1"/>
    </row>
  </sheetData>
  <sortState ref="D6:S16">
    <sortCondition descending="1" ref="N6:N16"/>
  </sortState>
  <mergeCells count="4">
    <mergeCell ref="B4:E4"/>
    <mergeCell ref="B1:CC1"/>
    <mergeCell ref="B2:CC2"/>
    <mergeCell ref="B3:CB3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C22"/>
  <sheetViews>
    <sheetView topLeftCell="A4" workbookViewId="0">
      <selection activeCell="P19" sqref="P19"/>
    </sheetView>
  </sheetViews>
  <sheetFormatPr defaultRowHeight="15"/>
  <cols>
    <col min="1" max="1" width="19.85546875" style="52" customWidth="1"/>
    <col min="2" max="2" width="15.28515625" customWidth="1"/>
    <col min="3" max="3" width="5.42578125" customWidth="1"/>
    <col min="4" max="4" width="30.7109375" style="41" customWidth="1"/>
    <col min="5" max="5" width="23" style="30" customWidth="1"/>
    <col min="9" max="9" width="10.7109375" customWidth="1"/>
    <col min="11" max="11" width="10.28515625" customWidth="1"/>
    <col min="12" max="12" width="13.42578125" customWidth="1"/>
    <col min="13" max="13" width="10.42578125" customWidth="1"/>
    <col min="14" max="14" width="10.28515625" customWidth="1"/>
    <col min="15" max="15" width="9.85546875" style="28" customWidth="1"/>
    <col min="16" max="16" width="20.85546875" customWidth="1"/>
    <col min="20" max="20" width="25.28515625" style="32" customWidth="1"/>
  </cols>
  <sheetData>
    <row r="1" spans="1:81" ht="29.25" customHeight="1">
      <c r="A1"/>
      <c r="B1" s="73" t="s">
        <v>48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  <c r="BM1" s="73"/>
      <c r="BN1" s="73"/>
      <c r="BO1" s="73"/>
      <c r="BP1" s="73"/>
      <c r="BQ1" s="73"/>
      <c r="BR1" s="73"/>
      <c r="BS1" s="73"/>
      <c r="BT1" s="73"/>
      <c r="BU1" s="73"/>
      <c r="BV1" s="73"/>
      <c r="BW1" s="73"/>
      <c r="BX1" s="73"/>
      <c r="BY1" s="73"/>
      <c r="BZ1" s="73"/>
      <c r="CA1" s="73"/>
      <c r="CB1" s="73"/>
      <c r="CC1" s="73"/>
    </row>
    <row r="2" spans="1:81" ht="29.25" customHeight="1">
      <c r="A2"/>
      <c r="B2" s="73" t="s">
        <v>39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  <c r="CA2" s="73"/>
      <c r="CB2" s="73"/>
      <c r="CC2" s="73"/>
    </row>
    <row r="3" spans="1:81" ht="29.25" customHeight="1">
      <c r="A3"/>
      <c r="B3" s="74" t="s">
        <v>49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  <c r="CA3" s="74"/>
      <c r="CB3" s="74"/>
      <c r="CC3" s="4"/>
    </row>
    <row r="4" spans="1:81" ht="15.75" customHeight="1">
      <c r="A4"/>
      <c r="B4" s="72" t="s">
        <v>53</v>
      </c>
      <c r="C4" s="72"/>
      <c r="D4" s="72"/>
      <c r="E4" s="72"/>
      <c r="F4" s="12"/>
      <c r="G4" s="55"/>
      <c r="H4" s="55"/>
      <c r="I4" s="55"/>
      <c r="J4" s="55"/>
      <c r="K4" s="55"/>
      <c r="L4" s="55"/>
      <c r="M4" s="55"/>
      <c r="N4" s="55"/>
      <c r="O4" s="35"/>
      <c r="P4" s="12"/>
      <c r="Q4" s="12"/>
      <c r="R4" s="12"/>
      <c r="S4" s="12"/>
      <c r="T4" s="31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4"/>
    </row>
    <row r="5" spans="1:81" s="23" customFormat="1" ht="105" customHeight="1">
      <c r="A5" s="51" t="s">
        <v>35</v>
      </c>
      <c r="B5" s="17" t="s">
        <v>0</v>
      </c>
      <c r="C5" s="16" t="s">
        <v>6</v>
      </c>
      <c r="D5" s="18" t="s">
        <v>8</v>
      </c>
      <c r="E5" s="17" t="s">
        <v>9</v>
      </c>
      <c r="F5" s="17" t="s">
        <v>1</v>
      </c>
      <c r="G5" s="17" t="s">
        <v>37</v>
      </c>
      <c r="H5" s="17" t="s">
        <v>54</v>
      </c>
      <c r="I5" s="17" t="s">
        <v>44</v>
      </c>
      <c r="J5" s="17" t="s">
        <v>45</v>
      </c>
      <c r="K5" s="19" t="s">
        <v>42</v>
      </c>
      <c r="L5" s="33" t="s">
        <v>2</v>
      </c>
      <c r="M5" s="19" t="s">
        <v>3</v>
      </c>
      <c r="N5" s="20" t="s">
        <v>4</v>
      </c>
      <c r="O5" s="20" t="s">
        <v>5</v>
      </c>
      <c r="P5" s="17" t="s">
        <v>10</v>
      </c>
      <c r="Q5" s="19"/>
      <c r="R5" s="20"/>
      <c r="S5" s="20"/>
      <c r="T5" s="17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2"/>
    </row>
    <row r="6" spans="1:81" s="23" customFormat="1" ht="60.75" customHeight="1">
      <c r="A6" s="43" t="s">
        <v>36</v>
      </c>
      <c r="B6" s="56" t="s">
        <v>7</v>
      </c>
      <c r="C6" s="57">
        <v>1</v>
      </c>
      <c r="D6" s="14" t="s">
        <v>46</v>
      </c>
      <c r="E6" s="57" t="s">
        <v>32</v>
      </c>
      <c r="F6" s="56">
        <v>10</v>
      </c>
      <c r="G6" s="56">
        <v>10</v>
      </c>
      <c r="H6" s="56">
        <v>20</v>
      </c>
      <c r="I6" s="56">
        <v>20</v>
      </c>
      <c r="J6" s="56">
        <v>23</v>
      </c>
      <c r="K6" s="56">
        <f>H6+I6+J6</f>
        <v>63</v>
      </c>
      <c r="L6" s="56"/>
      <c r="M6" s="56"/>
      <c r="N6" s="56"/>
      <c r="O6" s="57">
        <v>1</v>
      </c>
      <c r="P6" s="2" t="s">
        <v>23</v>
      </c>
      <c r="Q6" s="57"/>
      <c r="R6" s="57"/>
      <c r="S6" s="57"/>
      <c r="T6" s="11"/>
    </row>
    <row r="7" spans="1:81" s="23" customFormat="1" ht="51.75" customHeight="1">
      <c r="A7" s="43" t="s">
        <v>36</v>
      </c>
      <c r="B7" s="56" t="s">
        <v>7</v>
      </c>
      <c r="C7" s="57">
        <v>2</v>
      </c>
      <c r="D7" s="62" t="s">
        <v>22</v>
      </c>
      <c r="E7" s="58" t="s">
        <v>55</v>
      </c>
      <c r="F7" s="56">
        <v>10</v>
      </c>
      <c r="G7" s="56">
        <v>10</v>
      </c>
      <c r="H7" s="58">
        <v>15</v>
      </c>
      <c r="I7" s="58">
        <v>12.5</v>
      </c>
      <c r="J7" s="58">
        <v>14</v>
      </c>
      <c r="K7" s="56">
        <f t="shared" ref="K7:K20" si="0">H7+I7+J7</f>
        <v>41.5</v>
      </c>
      <c r="L7" s="58"/>
      <c r="M7" s="58"/>
      <c r="N7" s="58"/>
      <c r="O7" s="57">
        <v>2</v>
      </c>
      <c r="P7" s="2" t="s">
        <v>23</v>
      </c>
      <c r="Q7" s="59"/>
      <c r="R7" s="57"/>
      <c r="S7" s="57"/>
      <c r="T7" s="40"/>
    </row>
    <row r="8" spans="1:81" s="23" customFormat="1" ht="54" customHeight="1">
      <c r="A8" s="43" t="s">
        <v>36</v>
      </c>
      <c r="B8" s="56" t="s">
        <v>7</v>
      </c>
      <c r="C8" s="57">
        <v>3</v>
      </c>
      <c r="D8" s="62" t="s">
        <v>22</v>
      </c>
      <c r="E8" s="58" t="s">
        <v>56</v>
      </c>
      <c r="F8" s="56">
        <v>10</v>
      </c>
      <c r="G8" s="56">
        <v>10</v>
      </c>
      <c r="H8" s="58">
        <v>15</v>
      </c>
      <c r="I8" s="58">
        <v>12.5</v>
      </c>
      <c r="J8" s="58">
        <v>14</v>
      </c>
      <c r="K8" s="56">
        <f t="shared" si="0"/>
        <v>41.5</v>
      </c>
      <c r="L8" s="56"/>
      <c r="M8" s="56"/>
      <c r="N8" s="56"/>
      <c r="O8" s="57">
        <v>2</v>
      </c>
      <c r="P8" s="2" t="s">
        <v>23</v>
      </c>
      <c r="Q8" s="16"/>
      <c r="R8" s="16"/>
      <c r="S8" s="16"/>
      <c r="T8" s="1"/>
    </row>
    <row r="9" spans="1:81" s="23" customFormat="1" ht="53.25" customHeight="1">
      <c r="A9" s="43" t="s">
        <v>36</v>
      </c>
      <c r="B9" s="56" t="s">
        <v>7</v>
      </c>
      <c r="C9" s="57">
        <v>4</v>
      </c>
      <c r="D9" s="14" t="s">
        <v>46</v>
      </c>
      <c r="E9" s="58" t="s">
        <v>29</v>
      </c>
      <c r="F9" s="56">
        <v>10</v>
      </c>
      <c r="G9" s="56">
        <v>10</v>
      </c>
      <c r="H9" s="56">
        <v>15</v>
      </c>
      <c r="I9" s="56">
        <v>10.5</v>
      </c>
      <c r="J9" s="56">
        <v>14</v>
      </c>
      <c r="K9" s="56">
        <f t="shared" si="0"/>
        <v>39.5</v>
      </c>
      <c r="L9" s="56"/>
      <c r="M9" s="56"/>
      <c r="N9" s="56"/>
      <c r="O9" s="57">
        <v>3</v>
      </c>
      <c r="P9" s="2" t="s">
        <v>23</v>
      </c>
      <c r="Q9" s="57"/>
      <c r="R9" s="57"/>
      <c r="S9" s="57"/>
      <c r="T9" s="11"/>
    </row>
    <row r="10" spans="1:81" s="23" customFormat="1" ht="53.25" customHeight="1">
      <c r="A10" s="43" t="s">
        <v>36</v>
      </c>
      <c r="B10" s="56" t="s">
        <v>7</v>
      </c>
      <c r="C10" s="57">
        <v>5</v>
      </c>
      <c r="D10" s="14" t="s">
        <v>46</v>
      </c>
      <c r="E10" s="58" t="s">
        <v>57</v>
      </c>
      <c r="F10" s="56">
        <v>10</v>
      </c>
      <c r="G10" s="56">
        <v>10</v>
      </c>
      <c r="H10" s="56">
        <v>14</v>
      </c>
      <c r="I10" s="56">
        <v>12.5</v>
      </c>
      <c r="J10" s="56">
        <v>12</v>
      </c>
      <c r="K10" s="56">
        <f t="shared" si="0"/>
        <v>38.5</v>
      </c>
      <c r="L10" s="56"/>
      <c r="M10" s="56"/>
      <c r="N10" s="56"/>
      <c r="O10" s="57">
        <v>4</v>
      </c>
      <c r="P10" s="2" t="s">
        <v>23</v>
      </c>
      <c r="Q10" s="57"/>
      <c r="R10" s="57"/>
      <c r="S10" s="57"/>
      <c r="T10" s="11"/>
    </row>
    <row r="11" spans="1:81" s="23" customFormat="1" ht="53.25" customHeight="1">
      <c r="A11" s="43" t="s">
        <v>36</v>
      </c>
      <c r="B11" s="56" t="s">
        <v>7</v>
      </c>
      <c r="C11" s="57">
        <v>6</v>
      </c>
      <c r="D11" s="14" t="s">
        <v>46</v>
      </c>
      <c r="E11" s="58" t="s">
        <v>58</v>
      </c>
      <c r="F11" s="56">
        <v>10</v>
      </c>
      <c r="G11" s="56">
        <v>10</v>
      </c>
      <c r="H11" s="56">
        <v>14</v>
      </c>
      <c r="I11" s="56">
        <v>13.5</v>
      </c>
      <c r="J11" s="56">
        <v>11</v>
      </c>
      <c r="K11" s="56">
        <f t="shared" si="0"/>
        <v>38.5</v>
      </c>
      <c r="L11" s="56"/>
      <c r="M11" s="56"/>
      <c r="N11" s="56"/>
      <c r="O11" s="57">
        <v>4</v>
      </c>
      <c r="P11" s="2" t="s">
        <v>23</v>
      </c>
      <c r="Q11" s="57"/>
      <c r="R11" s="57"/>
      <c r="S11" s="57"/>
      <c r="T11" s="11"/>
    </row>
    <row r="12" spans="1:81" s="23" customFormat="1" ht="53.25" customHeight="1">
      <c r="A12" s="43" t="s">
        <v>36</v>
      </c>
      <c r="B12" s="56" t="s">
        <v>7</v>
      </c>
      <c r="C12" s="57">
        <v>7</v>
      </c>
      <c r="D12" s="14" t="s">
        <v>46</v>
      </c>
      <c r="E12" s="58" t="s">
        <v>59</v>
      </c>
      <c r="F12" s="56">
        <v>10</v>
      </c>
      <c r="G12" s="56">
        <v>10</v>
      </c>
      <c r="H12" s="56">
        <v>18</v>
      </c>
      <c r="I12" s="56">
        <v>13</v>
      </c>
      <c r="J12" s="56">
        <v>7</v>
      </c>
      <c r="K12" s="56">
        <f t="shared" si="0"/>
        <v>38</v>
      </c>
      <c r="L12" s="56"/>
      <c r="M12" s="56"/>
      <c r="N12" s="56"/>
      <c r="O12" s="57">
        <v>5</v>
      </c>
      <c r="P12" s="2" t="s">
        <v>23</v>
      </c>
      <c r="Q12" s="57"/>
      <c r="R12" s="57"/>
      <c r="S12" s="57"/>
      <c r="T12" s="11"/>
    </row>
    <row r="13" spans="1:81" s="23" customFormat="1" ht="53.25" customHeight="1">
      <c r="A13" s="43" t="s">
        <v>36</v>
      </c>
      <c r="B13" s="56" t="s">
        <v>7</v>
      </c>
      <c r="C13" s="57">
        <v>8</v>
      </c>
      <c r="D13" s="14" t="s">
        <v>46</v>
      </c>
      <c r="E13" s="58" t="s">
        <v>60</v>
      </c>
      <c r="F13" s="56">
        <v>10</v>
      </c>
      <c r="G13" s="56">
        <v>10</v>
      </c>
      <c r="H13" s="56">
        <v>17</v>
      </c>
      <c r="I13" s="56">
        <v>12.5</v>
      </c>
      <c r="J13" s="56">
        <v>8</v>
      </c>
      <c r="K13" s="56">
        <f t="shared" si="0"/>
        <v>37.5</v>
      </c>
      <c r="L13" s="56"/>
      <c r="M13" s="56"/>
      <c r="N13" s="56"/>
      <c r="O13" s="57">
        <v>6</v>
      </c>
      <c r="P13" s="2" t="s">
        <v>23</v>
      </c>
      <c r="Q13" s="57"/>
      <c r="R13" s="57"/>
      <c r="S13" s="57"/>
      <c r="T13" s="11"/>
    </row>
    <row r="14" spans="1:81" s="23" customFormat="1" ht="53.25" customHeight="1">
      <c r="A14" s="43" t="s">
        <v>36</v>
      </c>
      <c r="B14" s="56" t="s">
        <v>7</v>
      </c>
      <c r="C14" s="57">
        <v>9</v>
      </c>
      <c r="D14" s="14" t="s">
        <v>46</v>
      </c>
      <c r="E14" s="58" t="s">
        <v>61</v>
      </c>
      <c r="F14" s="56">
        <v>10</v>
      </c>
      <c r="G14" s="56">
        <v>10</v>
      </c>
      <c r="H14" s="56">
        <v>11</v>
      </c>
      <c r="I14" s="56">
        <v>14.5</v>
      </c>
      <c r="J14" s="56">
        <v>9</v>
      </c>
      <c r="K14" s="56">
        <f t="shared" si="0"/>
        <v>34.5</v>
      </c>
      <c r="L14" s="56"/>
      <c r="M14" s="56"/>
      <c r="N14" s="56"/>
      <c r="O14" s="57">
        <v>7</v>
      </c>
      <c r="P14" s="2" t="s">
        <v>23</v>
      </c>
      <c r="Q14" s="57"/>
      <c r="R14" s="57"/>
      <c r="S14" s="57"/>
      <c r="T14" s="11"/>
    </row>
    <row r="15" spans="1:81" s="23" customFormat="1" ht="53.25" customHeight="1">
      <c r="A15" s="43" t="s">
        <v>36</v>
      </c>
      <c r="B15" s="56" t="s">
        <v>7</v>
      </c>
      <c r="C15" s="57">
        <v>10</v>
      </c>
      <c r="D15" s="14" t="s">
        <v>46</v>
      </c>
      <c r="E15" s="58" t="s">
        <v>62</v>
      </c>
      <c r="F15" s="56">
        <v>10</v>
      </c>
      <c r="G15" s="56">
        <v>10</v>
      </c>
      <c r="H15" s="56">
        <v>10</v>
      </c>
      <c r="I15" s="56">
        <v>15</v>
      </c>
      <c r="J15" s="56">
        <v>8</v>
      </c>
      <c r="K15" s="56">
        <f t="shared" si="0"/>
        <v>33</v>
      </c>
      <c r="L15" s="56"/>
      <c r="M15" s="56"/>
      <c r="N15" s="56"/>
      <c r="O15" s="57">
        <v>8</v>
      </c>
      <c r="P15" s="2" t="s">
        <v>23</v>
      </c>
      <c r="Q15" s="57"/>
      <c r="R15" s="57"/>
      <c r="S15" s="57"/>
      <c r="T15" s="11"/>
    </row>
    <row r="16" spans="1:81" s="23" customFormat="1" ht="53.25" customHeight="1">
      <c r="A16" s="43" t="s">
        <v>36</v>
      </c>
      <c r="B16" s="56" t="s">
        <v>7</v>
      </c>
      <c r="C16" s="57">
        <v>11</v>
      </c>
      <c r="D16" s="14" t="s">
        <v>46</v>
      </c>
      <c r="E16" s="58" t="s">
        <v>31</v>
      </c>
      <c r="F16" s="56">
        <v>10</v>
      </c>
      <c r="G16" s="56">
        <v>10</v>
      </c>
      <c r="H16" s="56">
        <v>21</v>
      </c>
      <c r="I16" s="56">
        <v>6.5</v>
      </c>
      <c r="J16" s="56">
        <v>5</v>
      </c>
      <c r="K16" s="56">
        <f t="shared" si="0"/>
        <v>32.5</v>
      </c>
      <c r="L16" s="56"/>
      <c r="M16" s="56"/>
      <c r="N16" s="56"/>
      <c r="O16" s="57">
        <v>9</v>
      </c>
      <c r="P16" s="2" t="s">
        <v>23</v>
      </c>
      <c r="Q16" s="57"/>
      <c r="R16" s="57"/>
      <c r="S16" s="57"/>
      <c r="T16" s="11"/>
    </row>
    <row r="17" spans="1:20" s="23" customFormat="1" ht="53.25" customHeight="1">
      <c r="A17" s="43" t="s">
        <v>36</v>
      </c>
      <c r="B17" s="56" t="s">
        <v>7</v>
      </c>
      <c r="C17" s="57">
        <v>12</v>
      </c>
      <c r="D17" s="14" t="s">
        <v>20</v>
      </c>
      <c r="E17" s="58" t="s">
        <v>63</v>
      </c>
      <c r="F17" s="56">
        <v>10</v>
      </c>
      <c r="G17" s="56">
        <v>10</v>
      </c>
      <c r="H17" s="56">
        <v>14</v>
      </c>
      <c r="I17" s="56">
        <v>8.5</v>
      </c>
      <c r="J17" s="56">
        <v>10</v>
      </c>
      <c r="K17" s="56">
        <f t="shared" si="0"/>
        <v>32.5</v>
      </c>
      <c r="L17" s="56"/>
      <c r="M17" s="56"/>
      <c r="N17" s="56"/>
      <c r="O17" s="57">
        <v>9</v>
      </c>
      <c r="P17" s="1" t="s">
        <v>11</v>
      </c>
      <c r="Q17" s="57"/>
      <c r="R17" s="57"/>
      <c r="S17" s="57"/>
      <c r="T17" s="11"/>
    </row>
    <row r="18" spans="1:20" s="23" customFormat="1" ht="53.25" customHeight="1">
      <c r="A18" s="43" t="s">
        <v>36</v>
      </c>
      <c r="B18" s="56" t="s">
        <v>7</v>
      </c>
      <c r="C18" s="57">
        <v>13</v>
      </c>
      <c r="D18" s="14" t="s">
        <v>46</v>
      </c>
      <c r="E18" s="57" t="s">
        <v>30</v>
      </c>
      <c r="F18" s="56">
        <v>10</v>
      </c>
      <c r="G18" s="56">
        <v>10</v>
      </c>
      <c r="H18" s="56">
        <v>19</v>
      </c>
      <c r="I18" s="56">
        <v>5.5</v>
      </c>
      <c r="J18" s="56">
        <v>6</v>
      </c>
      <c r="K18" s="56">
        <f t="shared" si="0"/>
        <v>30.5</v>
      </c>
      <c r="L18" s="56"/>
      <c r="M18" s="56"/>
      <c r="N18" s="56"/>
      <c r="O18" s="57">
        <v>10</v>
      </c>
      <c r="P18" s="2" t="s">
        <v>23</v>
      </c>
      <c r="Q18" s="57"/>
      <c r="R18" s="57"/>
      <c r="S18" s="57"/>
      <c r="T18" s="11"/>
    </row>
    <row r="19" spans="1:20" s="23" customFormat="1" ht="53.25" customHeight="1">
      <c r="A19" s="43" t="s">
        <v>36</v>
      </c>
      <c r="B19" s="56" t="s">
        <v>7</v>
      </c>
      <c r="C19" s="57">
        <v>14</v>
      </c>
      <c r="D19" s="14" t="s">
        <v>20</v>
      </c>
      <c r="E19" s="58" t="s">
        <v>64</v>
      </c>
      <c r="F19" s="56">
        <v>10</v>
      </c>
      <c r="G19" s="56">
        <v>10</v>
      </c>
      <c r="H19" s="56">
        <v>14</v>
      </c>
      <c r="I19" s="56">
        <v>2.5</v>
      </c>
      <c r="J19" s="56">
        <v>6</v>
      </c>
      <c r="K19" s="56">
        <f t="shared" si="0"/>
        <v>22.5</v>
      </c>
      <c r="L19" s="56"/>
      <c r="M19" s="56"/>
      <c r="N19" s="56"/>
      <c r="O19" s="57">
        <v>11</v>
      </c>
      <c r="P19" s="1" t="s">
        <v>11</v>
      </c>
      <c r="Q19" s="57"/>
      <c r="R19" s="57"/>
      <c r="S19" s="57"/>
      <c r="T19" s="11"/>
    </row>
    <row r="20" spans="1:20" s="23" customFormat="1" ht="53.25" customHeight="1">
      <c r="A20" s="43" t="s">
        <v>36</v>
      </c>
      <c r="B20" s="56" t="s">
        <v>7</v>
      </c>
      <c r="C20" s="57">
        <v>15</v>
      </c>
      <c r="D20" s="14" t="s">
        <v>20</v>
      </c>
      <c r="E20" s="58" t="s">
        <v>65</v>
      </c>
      <c r="F20" s="56">
        <v>10</v>
      </c>
      <c r="G20" s="56">
        <v>10</v>
      </c>
      <c r="H20" s="56">
        <v>8</v>
      </c>
      <c r="I20" s="56">
        <v>2</v>
      </c>
      <c r="J20" s="56">
        <v>8</v>
      </c>
      <c r="K20" s="56">
        <f t="shared" si="0"/>
        <v>18</v>
      </c>
      <c r="L20" s="56"/>
      <c r="M20" s="56"/>
      <c r="N20" s="56"/>
      <c r="O20" s="57">
        <v>12</v>
      </c>
      <c r="P20" s="1" t="s">
        <v>11</v>
      </c>
      <c r="Q20" s="57"/>
      <c r="R20" s="57"/>
      <c r="S20" s="57"/>
      <c r="T20" s="11"/>
    </row>
    <row r="21" spans="1:20" s="23" customFormat="1" ht="51" customHeight="1">
      <c r="A21" s="43"/>
      <c r="B21" s="56"/>
      <c r="C21" s="57"/>
      <c r="D21" s="14"/>
      <c r="E21" s="58"/>
      <c r="F21" s="56"/>
      <c r="G21" s="56"/>
      <c r="H21" s="56"/>
      <c r="I21" s="56"/>
      <c r="J21" s="56"/>
      <c r="K21" s="56"/>
      <c r="L21" s="56"/>
      <c r="M21" s="56"/>
      <c r="N21" s="56"/>
      <c r="O21" s="57"/>
      <c r="P21" s="66"/>
      <c r="Q21" s="57"/>
      <c r="R21" s="57"/>
      <c r="S21" s="57"/>
      <c r="T21" s="11"/>
    </row>
    <row r="22" spans="1:20">
      <c r="B22" s="13"/>
      <c r="C22" s="13"/>
      <c r="D22" s="45"/>
      <c r="E22" s="29"/>
      <c r="F22" s="13"/>
      <c r="G22" s="13"/>
      <c r="H22" s="13"/>
      <c r="I22" s="13"/>
      <c r="J22" s="13"/>
      <c r="K22" s="13"/>
      <c r="L22" s="13"/>
      <c r="M22" s="13"/>
      <c r="N22" s="13"/>
      <c r="P22" s="34"/>
      <c r="Q22" s="13"/>
      <c r="R22" s="13"/>
      <c r="S22" s="13"/>
      <c r="T22" s="28"/>
    </row>
  </sheetData>
  <sortState ref="D6:T10">
    <sortCondition descending="1" ref="O6:O10"/>
  </sortState>
  <mergeCells count="4">
    <mergeCell ref="B1:CC1"/>
    <mergeCell ref="B2:CC2"/>
    <mergeCell ref="B3:CB3"/>
    <mergeCell ref="B4:E4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C12"/>
  <sheetViews>
    <sheetView tabSelected="1" workbookViewId="0">
      <selection activeCell="P6" sqref="P6"/>
    </sheetView>
  </sheetViews>
  <sheetFormatPr defaultRowHeight="15"/>
  <cols>
    <col min="1" max="1" width="19.85546875" style="52" customWidth="1"/>
    <col min="2" max="2" width="15.28515625" customWidth="1"/>
    <col min="3" max="3" width="5.42578125" customWidth="1"/>
    <col min="4" max="4" width="30.7109375" style="41" customWidth="1"/>
    <col min="5" max="5" width="23" style="30" customWidth="1"/>
    <col min="9" max="9" width="10.7109375" customWidth="1"/>
    <col min="11" max="11" width="10.28515625" customWidth="1"/>
    <col min="12" max="12" width="13.42578125" customWidth="1"/>
    <col min="13" max="13" width="10.42578125" customWidth="1"/>
    <col min="14" max="14" width="10.28515625" customWidth="1"/>
    <col min="15" max="15" width="9.85546875" style="28" customWidth="1"/>
    <col min="16" max="16" width="20.85546875" customWidth="1"/>
    <col min="20" max="20" width="25.28515625" style="32" customWidth="1"/>
  </cols>
  <sheetData>
    <row r="1" spans="1:81" ht="29.25" customHeight="1">
      <c r="A1"/>
      <c r="B1" s="73" t="s">
        <v>48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  <c r="BM1" s="73"/>
      <c r="BN1" s="73"/>
      <c r="BO1" s="73"/>
      <c r="BP1" s="73"/>
      <c r="BQ1" s="73"/>
      <c r="BR1" s="73"/>
      <c r="BS1" s="73"/>
      <c r="BT1" s="73"/>
      <c r="BU1" s="73"/>
      <c r="BV1" s="73"/>
      <c r="BW1" s="73"/>
      <c r="BX1" s="73"/>
      <c r="BY1" s="73"/>
      <c r="BZ1" s="73"/>
      <c r="CA1" s="73"/>
      <c r="CB1" s="73"/>
      <c r="CC1" s="73"/>
    </row>
    <row r="2" spans="1:81" ht="29.25" customHeight="1">
      <c r="A2"/>
      <c r="B2" s="73" t="s">
        <v>39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  <c r="CA2" s="73"/>
      <c r="CB2" s="73"/>
      <c r="CC2" s="73"/>
    </row>
    <row r="3" spans="1:81" ht="29.25" customHeight="1">
      <c r="A3"/>
      <c r="B3" s="74" t="s">
        <v>49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  <c r="CA3" s="74"/>
      <c r="CB3" s="74"/>
      <c r="CC3" s="4"/>
    </row>
    <row r="4" spans="1:81" ht="15.75" customHeight="1">
      <c r="A4"/>
      <c r="B4" s="72" t="s">
        <v>43</v>
      </c>
      <c r="C4" s="72"/>
      <c r="D4" s="72"/>
      <c r="E4" s="72"/>
      <c r="F4" s="69"/>
      <c r="G4" s="69"/>
      <c r="H4" s="69"/>
      <c r="I4" s="69"/>
      <c r="J4" s="69"/>
      <c r="K4" s="69"/>
      <c r="L4" s="69"/>
      <c r="M4" s="69"/>
      <c r="N4" s="69"/>
      <c r="O4" s="35"/>
      <c r="P4" s="69"/>
      <c r="Q4" s="69"/>
      <c r="R4" s="69"/>
      <c r="S4" s="69"/>
      <c r="T4" s="31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9"/>
      <c r="CC4" s="4"/>
    </row>
    <row r="5" spans="1:81" s="23" customFormat="1" ht="105" customHeight="1">
      <c r="A5" s="51" t="s">
        <v>35</v>
      </c>
      <c r="B5" s="17" t="s">
        <v>0</v>
      </c>
      <c r="C5" s="16" t="s">
        <v>6</v>
      </c>
      <c r="D5" s="18" t="s">
        <v>8</v>
      </c>
      <c r="E5" s="17" t="s">
        <v>9</v>
      </c>
      <c r="F5" s="17" t="s">
        <v>1</v>
      </c>
      <c r="G5" s="17" t="s">
        <v>37</v>
      </c>
      <c r="H5" s="17" t="s">
        <v>41</v>
      </c>
      <c r="I5" s="17" t="s">
        <v>44</v>
      </c>
      <c r="J5" s="17" t="s">
        <v>45</v>
      </c>
      <c r="K5" s="19" t="s">
        <v>42</v>
      </c>
      <c r="L5" s="33" t="s">
        <v>2</v>
      </c>
      <c r="M5" s="19" t="s">
        <v>3</v>
      </c>
      <c r="N5" s="20" t="s">
        <v>4</v>
      </c>
      <c r="O5" s="20" t="s">
        <v>5</v>
      </c>
      <c r="P5" s="17" t="s">
        <v>10</v>
      </c>
      <c r="Q5" s="19"/>
      <c r="R5" s="20"/>
      <c r="S5" s="20"/>
      <c r="T5" s="17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2"/>
    </row>
    <row r="6" spans="1:81" s="23" customFormat="1" ht="60.75" customHeight="1">
      <c r="A6" s="43" t="s">
        <v>36</v>
      </c>
      <c r="B6" s="56" t="s">
        <v>7</v>
      </c>
      <c r="C6" s="57">
        <v>1</v>
      </c>
      <c r="D6" s="14" t="s">
        <v>46</v>
      </c>
      <c r="E6" s="58" t="s">
        <v>34</v>
      </c>
      <c r="F6" s="56">
        <v>11</v>
      </c>
      <c r="G6" s="56">
        <v>11</v>
      </c>
      <c r="H6" s="56">
        <v>26</v>
      </c>
      <c r="I6" s="56">
        <v>19.5</v>
      </c>
      <c r="J6" s="56">
        <v>18</v>
      </c>
      <c r="K6" s="56">
        <f>H6+I6+J6</f>
        <v>63.5</v>
      </c>
      <c r="L6" s="56"/>
      <c r="M6" s="56"/>
      <c r="N6" s="56"/>
      <c r="O6" s="57">
        <v>1</v>
      </c>
      <c r="P6" s="2" t="s">
        <v>23</v>
      </c>
      <c r="Q6" s="57"/>
      <c r="R6" s="57"/>
      <c r="S6" s="57"/>
      <c r="T6" s="11"/>
    </row>
    <row r="7" spans="1:81" s="23" customFormat="1" ht="51.75" customHeight="1">
      <c r="A7" s="43" t="s">
        <v>36</v>
      </c>
      <c r="B7" s="56" t="s">
        <v>7</v>
      </c>
      <c r="C7" s="57">
        <v>2</v>
      </c>
      <c r="D7" s="62" t="s">
        <v>22</v>
      </c>
      <c r="E7" s="58" t="s">
        <v>33</v>
      </c>
      <c r="F7" s="58">
        <v>11</v>
      </c>
      <c r="G7" s="58">
        <v>11</v>
      </c>
      <c r="H7" s="58">
        <v>23</v>
      </c>
      <c r="I7" s="58">
        <v>20.5</v>
      </c>
      <c r="J7" s="58">
        <v>16</v>
      </c>
      <c r="K7" s="56">
        <f t="shared" ref="K7:K11" si="0">H7+I7+J7</f>
        <v>59.5</v>
      </c>
      <c r="L7" s="58"/>
      <c r="M7" s="58"/>
      <c r="N7" s="58"/>
      <c r="O7" s="57">
        <v>2</v>
      </c>
      <c r="P7" s="2" t="s">
        <v>23</v>
      </c>
      <c r="Q7" s="59"/>
      <c r="R7" s="57"/>
      <c r="S7" s="57"/>
      <c r="T7" s="40"/>
    </row>
    <row r="8" spans="1:81" s="23" customFormat="1" ht="54" customHeight="1">
      <c r="A8" s="43" t="s">
        <v>36</v>
      </c>
      <c r="B8" s="56" t="s">
        <v>7</v>
      </c>
      <c r="C8" s="57">
        <v>3</v>
      </c>
      <c r="D8" s="14" t="s">
        <v>20</v>
      </c>
      <c r="E8" s="58" t="s">
        <v>47</v>
      </c>
      <c r="F8" s="56">
        <v>11</v>
      </c>
      <c r="G8" s="56">
        <v>11</v>
      </c>
      <c r="H8" s="56">
        <v>14</v>
      </c>
      <c r="I8" s="56">
        <v>16.5</v>
      </c>
      <c r="J8" s="56">
        <v>15</v>
      </c>
      <c r="K8" s="56">
        <f t="shared" si="0"/>
        <v>45.5</v>
      </c>
      <c r="L8" s="56"/>
      <c r="M8" s="56"/>
      <c r="N8" s="56"/>
      <c r="O8" s="57">
        <v>3</v>
      </c>
      <c r="P8" s="1" t="s">
        <v>11</v>
      </c>
      <c r="Q8" s="16"/>
      <c r="R8" s="16"/>
      <c r="S8" s="16"/>
      <c r="T8" s="1"/>
    </row>
    <row r="9" spans="1:81" s="23" customFormat="1" ht="53.25" customHeight="1">
      <c r="A9" s="43" t="s">
        <v>36</v>
      </c>
      <c r="B9" s="56" t="s">
        <v>7</v>
      </c>
      <c r="C9" s="57">
        <v>4</v>
      </c>
      <c r="D9" s="14" t="s">
        <v>46</v>
      </c>
      <c r="E9" s="58" t="s">
        <v>50</v>
      </c>
      <c r="F9" s="56">
        <v>11</v>
      </c>
      <c r="G9" s="56">
        <v>11</v>
      </c>
      <c r="H9" s="56">
        <v>20</v>
      </c>
      <c r="I9" s="56">
        <v>7.5</v>
      </c>
      <c r="J9" s="56">
        <v>16</v>
      </c>
      <c r="K9" s="56">
        <f t="shared" si="0"/>
        <v>43.5</v>
      </c>
      <c r="L9" s="56"/>
      <c r="M9" s="56"/>
      <c r="N9" s="56"/>
      <c r="O9" s="57">
        <v>4</v>
      </c>
      <c r="P9" s="2" t="s">
        <v>23</v>
      </c>
      <c r="Q9" s="57"/>
      <c r="R9" s="57"/>
      <c r="S9" s="57"/>
      <c r="T9" s="11"/>
    </row>
    <row r="10" spans="1:81" s="23" customFormat="1" ht="53.25" customHeight="1">
      <c r="A10" s="43" t="s">
        <v>36</v>
      </c>
      <c r="B10" s="56" t="s">
        <v>7</v>
      </c>
      <c r="C10" s="57">
        <v>5</v>
      </c>
      <c r="D10" s="14" t="s">
        <v>20</v>
      </c>
      <c r="E10" s="58" t="s">
        <v>51</v>
      </c>
      <c r="F10" s="56">
        <v>11</v>
      </c>
      <c r="G10" s="56">
        <v>11</v>
      </c>
      <c r="H10" s="56">
        <v>19</v>
      </c>
      <c r="I10" s="56">
        <v>13.5</v>
      </c>
      <c r="J10" s="56">
        <v>0</v>
      </c>
      <c r="K10" s="56">
        <f t="shared" si="0"/>
        <v>32.5</v>
      </c>
      <c r="L10" s="56"/>
      <c r="M10" s="56"/>
      <c r="N10" s="56"/>
      <c r="O10" s="57">
        <v>5</v>
      </c>
      <c r="P10" s="1" t="s">
        <v>11</v>
      </c>
      <c r="Q10" s="57"/>
      <c r="R10" s="57"/>
      <c r="S10" s="57"/>
      <c r="T10" s="11"/>
    </row>
    <row r="11" spans="1:81" s="23" customFormat="1" ht="51" customHeight="1">
      <c r="A11" s="43" t="s">
        <v>36</v>
      </c>
      <c r="B11" s="56" t="s">
        <v>7</v>
      </c>
      <c r="C11" s="57">
        <v>6</v>
      </c>
      <c r="D11" s="14" t="s">
        <v>46</v>
      </c>
      <c r="E11" s="58" t="s">
        <v>52</v>
      </c>
      <c r="F11" s="56">
        <v>11</v>
      </c>
      <c r="G11" s="56">
        <v>11</v>
      </c>
      <c r="H11" s="56">
        <v>11</v>
      </c>
      <c r="I11" s="56">
        <v>2.5</v>
      </c>
      <c r="J11" s="56">
        <v>2</v>
      </c>
      <c r="K11" s="56">
        <f t="shared" si="0"/>
        <v>15.5</v>
      </c>
      <c r="L11" s="56"/>
      <c r="M11" s="56"/>
      <c r="N11" s="56"/>
      <c r="O11" s="57">
        <v>6</v>
      </c>
      <c r="P11" s="2" t="s">
        <v>23</v>
      </c>
      <c r="Q11" s="57"/>
      <c r="R11" s="57"/>
      <c r="S11" s="57"/>
      <c r="T11" s="11"/>
    </row>
    <row r="12" spans="1:81">
      <c r="B12" s="13"/>
      <c r="C12" s="13"/>
      <c r="D12" s="45"/>
      <c r="E12" s="29"/>
      <c r="F12" s="13"/>
      <c r="G12" s="13"/>
      <c r="H12" s="13"/>
      <c r="I12" s="13"/>
      <c r="J12" s="13"/>
      <c r="K12" s="13"/>
      <c r="L12" s="13"/>
      <c r="M12" s="13"/>
      <c r="N12" s="13"/>
      <c r="P12" s="34"/>
      <c r="Q12" s="13"/>
      <c r="R12" s="13"/>
      <c r="S12" s="13"/>
      <c r="T12" s="28"/>
    </row>
  </sheetData>
  <mergeCells count="4">
    <mergeCell ref="B1:CC1"/>
    <mergeCell ref="B2:CC2"/>
    <mergeCell ref="B3:CB3"/>
    <mergeCell ref="B4:E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2015-12-09T06:08:00Z</cp:lastPrinted>
  <dcterms:created xsi:type="dcterms:W3CDTF">2014-09-29T11:48:44Z</dcterms:created>
  <dcterms:modified xsi:type="dcterms:W3CDTF">2025-11-21T06:04:24Z</dcterms:modified>
</cp:coreProperties>
</file>