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9195"/>
  </bookViews>
  <sheets>
    <sheet name="7 класс" sheetId="27" r:id="rId1"/>
    <sheet name="8 класс" sheetId="24" r:id="rId2"/>
    <sheet name="9 класс " sheetId="26" r:id="rId3"/>
  </sheets>
  <calcPr calcId="125725"/>
  <fileRecoveryPr autoRecover="0"/>
</workbook>
</file>

<file path=xl/calcChain.xml><?xml version="1.0" encoding="utf-8"?>
<calcChain xmlns="http://schemas.openxmlformats.org/spreadsheetml/2006/main">
  <c r="J15" i="26"/>
  <c r="J8"/>
  <c r="J13"/>
  <c r="J11"/>
  <c r="J12"/>
  <c r="J6"/>
  <c r="J10"/>
  <c r="J7"/>
  <c r="J9"/>
  <c r="J14" i="24"/>
  <c r="J7"/>
  <c r="J12"/>
  <c r="J8"/>
  <c r="J11"/>
  <c r="J6"/>
  <c r="J10"/>
  <c r="J9"/>
  <c r="J15"/>
  <c r="J9" i="27"/>
  <c r="J15"/>
  <c r="J14"/>
  <c r="J6"/>
  <c r="J10"/>
  <c r="J12"/>
  <c r="J7"/>
  <c r="J11"/>
  <c r="J8"/>
</calcChain>
</file>

<file path=xl/sharedStrings.xml><?xml version="1.0" encoding="utf-8"?>
<sst xmlns="http://schemas.openxmlformats.org/spreadsheetml/2006/main" count="200" uniqueCount="65">
  <si>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</si>
  <si>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</si>
  <si>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</si>
  <si>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</si>
  <si>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</si>
  <si>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</si>
  <si>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</si>
  <si>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</si>
  <si>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</si>
  <si>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Предмет</t>
  </si>
  <si>
    <t>Образовательное учреждение (полное  наименование согласно Устава)</t>
  </si>
  <si>
    <t>труд</t>
  </si>
  <si>
    <t>12</t>
  </si>
  <si>
    <t>Елисеева Елена Ильинична</t>
  </si>
  <si>
    <t>Плиткин Илья Николаевич</t>
  </si>
  <si>
    <t>Журавлева Валерия Алексеевна</t>
  </si>
  <si>
    <t>Макс Роман Александрович</t>
  </si>
  <si>
    <t>7 "Б"</t>
  </si>
  <si>
    <t>7 "А"</t>
  </si>
  <si>
    <t>Баскаков Никита Евгеньевич</t>
  </si>
  <si>
    <t>8 "Б"</t>
  </si>
  <si>
    <t>Муниципальное бюджетное общеобразовательное учреждение-средняя общеобразовательная школа № 1 г. Аркадака Саратовской области</t>
  </si>
  <si>
    <t>Проневская Ирина Михайловна</t>
  </si>
  <si>
    <t>Кондукова Екатерина Дмитриевна</t>
  </si>
  <si>
    <t>Солуянова Анастасия Дмитриевна</t>
  </si>
  <si>
    <t>Шишканов Станислав Игоревич</t>
  </si>
  <si>
    <t>Попова Ульяна Васильевна</t>
  </si>
  <si>
    <t>Конышева Милана Сарибековна</t>
  </si>
  <si>
    <t>Корягин Егор Александрович</t>
  </si>
  <si>
    <t>Чернышова Софья Сергеевна</t>
  </si>
  <si>
    <t>Муниципальное бюджетное общеобразовательное учреждение-средняя общеобразовательная школа  № 2 города Аркадака Саратовской  области</t>
  </si>
  <si>
    <t>Ткаченко Алина Николаевна</t>
  </si>
  <si>
    <t>Шохина Василиса Владимировна</t>
  </si>
  <si>
    <t>Зотова Ирина Алексеевна</t>
  </si>
  <si>
    <t>Симонова Дарья Владимировна</t>
  </si>
  <si>
    <t>Чугунов Евгений Сергеевич</t>
  </si>
  <si>
    <t>Аксиньина Ирина Евгеньевна</t>
  </si>
  <si>
    <t>Муниципальное бюджетное общеобразовательное учреждение-средняя общеобразовательная школа №3 г. Аркадака Саратовской области</t>
  </si>
  <si>
    <t>Сафрина Анастасия Александровна</t>
  </si>
  <si>
    <t>Рассоха Анжелика Алексеевна</t>
  </si>
  <si>
    <t>Согонова Варвара Денисовна</t>
  </si>
  <si>
    <t>Зенова Маргарита Алексеевна</t>
  </si>
  <si>
    <t>Бурдакова Ксения Денисовна</t>
  </si>
  <si>
    <t>Белопольская Дарья Тимуровна</t>
  </si>
  <si>
    <t>Кушанашвили Динара Давидовна</t>
  </si>
  <si>
    <t>Китляр Ксения Александровна</t>
  </si>
  <si>
    <t>Иванова Ирина Константиновна</t>
  </si>
  <si>
    <t>Сисин Арсений Павлович</t>
  </si>
  <si>
    <t>Замиралова Варвара Сергеевна</t>
  </si>
  <si>
    <t>Закян Ева Оганесовна</t>
  </si>
  <si>
    <t>Аркадакский</t>
  </si>
  <si>
    <t>Муниципальный район</t>
  </si>
  <si>
    <t>Класс участия</t>
  </si>
  <si>
    <t xml:space="preserve"> теоретический тур           </t>
  </si>
  <si>
    <t>Творческий проект</t>
  </si>
  <si>
    <t>14</t>
  </si>
  <si>
    <t>Класс  участия</t>
  </si>
  <si>
    <t>теоретический тур</t>
  </si>
  <si>
    <t xml:space="preserve">Протокол заседания жюри муниципального этапа всероссийской олимпиады школьников по   труду  от 18 декабря 2024 года </t>
  </si>
  <si>
    <t xml:space="preserve">Повестка: утверждение результатов муниципального этапа всероссийской олимпиады по     труду                             </t>
  </si>
  <si>
    <t>Решили: утвердить результаты муниципального этапа всероссийской олимпиады по    труду</t>
  </si>
  <si>
    <t>Творческий проект (40б)</t>
  </si>
  <si>
    <t>Теоретический тур (25б)</t>
  </si>
  <si>
    <t xml:space="preserve">Максимальный балл  </t>
  </si>
  <si>
    <t xml:space="preserve">Максимальный балл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</si>
</sst>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0" fillId="0" borderId="0" xfId="0"/>
    <xf numFmtId="0" fontId="3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3" xfId="0" applyFont="1" applyBorder="1"/>
    <xf numFmtId="0" fontId="5" fillId="0" borderId="0" xfId="0" applyFont="1" applyBorder="1"/>
    <xf numFmtId="0" fontId="5" fillId="0" borderId="8" xfId="0" applyFont="1" applyBorder="1"/>
    <xf numFmtId="0" fontId="5" fillId="0" borderId="2" xfId="0" applyFont="1" applyBorder="1"/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"/>
  <sheetViews>
    <sheetView tabSelected="1" zoomScale="80" zoomScaleNormal="80" workbookViewId="0">
      <selection activeCell="E10" sqref="E10"/>
    </sheetView>
  </sheetViews>
  <sheetFormatPr defaultRowHeight="15"/>
  <cols>
    <col min="1" max="1" width="20.42578125" style="13" customWidth="1"/>
    <col min="2" max="2" width="10.85546875" style="13" customWidth="1"/>
    <col min="3" max="3" width="5.5703125" style="13" customWidth="1"/>
    <col min="4" max="4" width="38" style="13" customWidth="1"/>
    <col min="5" max="5" width="21.85546875" style="13" customWidth="1"/>
    <col min="6" max="9" width="14.5703125" style="13" customWidth="1"/>
    <col min="10" max="10" width="13.140625" style="13" customWidth="1"/>
    <col min="11" max="14" width="14.5703125" style="13" customWidth="1"/>
    <col min="15" max="15" width="18.7109375" style="13" customWidth="1"/>
    <col min="16" max="16384" width="9.140625" style="7"/>
  </cols>
  <sheetData>
    <row r="1" spans="1:29" s="8" customFormat="1" ht="15.75" customHeight="1">
      <c r="A1" s="46" t="s">
        <v>58</v>
      </c>
      <c r="B1" s="46"/>
      <c r="C1" s="46"/>
      <c r="D1" s="46"/>
      <c r="E1" s="46"/>
      <c r="F1" s="46"/>
      <c r="G1" s="46"/>
      <c r="H1" s="47"/>
      <c r="I1" s="47"/>
      <c r="J1" s="47"/>
      <c r="K1" s="47"/>
      <c r="L1" s="47"/>
      <c r="M1" s="31"/>
      <c r="N1" s="31"/>
      <c r="O1" s="31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s="8" customFormat="1" ht="15.75" customHeight="1">
      <c r="A2" s="46" t="s">
        <v>59</v>
      </c>
      <c r="B2" s="46"/>
      <c r="C2" s="46"/>
      <c r="D2" s="46"/>
      <c r="E2" s="46"/>
      <c r="F2" s="46"/>
      <c r="G2" s="46"/>
      <c r="H2" s="47"/>
      <c r="I2" s="47"/>
      <c r="J2" s="47"/>
      <c r="K2" s="31"/>
      <c r="L2" s="31"/>
      <c r="M2" s="31"/>
      <c r="N2" s="31"/>
      <c r="O2" s="31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9" s="8" customFormat="1" ht="36" customHeight="1">
      <c r="A3" s="46" t="s">
        <v>60</v>
      </c>
      <c r="B3" s="46"/>
      <c r="C3" s="46"/>
      <c r="D3" s="46"/>
      <c r="E3" s="46"/>
      <c r="F3" s="46"/>
      <c r="G3" s="46"/>
      <c r="H3" s="47"/>
      <c r="I3" s="47"/>
      <c r="J3" s="47"/>
      <c r="K3" s="31"/>
      <c r="L3" s="31"/>
      <c r="M3" s="31"/>
      <c r="N3" s="31"/>
      <c r="O3" s="31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9" s="8" customFormat="1" ht="15.75" customHeight="1">
      <c r="A4" s="48" t="s">
        <v>63</v>
      </c>
      <c r="B4" s="48"/>
      <c r="C4" s="48"/>
      <c r="D4" s="48"/>
      <c r="E4" s="48"/>
      <c r="F4" s="25"/>
      <c r="G4" s="33"/>
      <c r="H4" s="10"/>
      <c r="I4" s="11"/>
      <c r="J4" s="49"/>
      <c r="K4" s="49"/>
      <c r="L4" s="49"/>
      <c r="M4" s="49"/>
      <c r="N4" s="25"/>
      <c r="O4" s="25"/>
      <c r="P4" s="1"/>
      <c r="Q4" s="1"/>
      <c r="R4" s="1"/>
      <c r="S4" s="1"/>
      <c r="T4" s="1"/>
      <c r="U4" s="1"/>
      <c r="V4" s="1"/>
      <c r="W4" s="1"/>
      <c r="X4" s="2"/>
      <c r="Y4" s="1"/>
      <c r="Z4" s="5"/>
      <c r="AA4" s="4"/>
      <c r="AB4" s="6"/>
      <c r="AC4" s="3"/>
    </row>
    <row r="5" spans="1:29" s="8" customFormat="1" ht="81.75" customHeight="1">
      <c r="A5" s="16" t="s">
        <v>51</v>
      </c>
      <c r="B5" s="16" t="s">
        <v>9</v>
      </c>
      <c r="C5" s="16" t="s">
        <v>0</v>
      </c>
      <c r="D5" s="16" t="s">
        <v>10</v>
      </c>
      <c r="E5" s="16" t="s">
        <v>1</v>
      </c>
      <c r="F5" s="16" t="s">
        <v>2</v>
      </c>
      <c r="G5" s="16" t="s">
        <v>52</v>
      </c>
      <c r="H5" s="16" t="s">
        <v>53</v>
      </c>
      <c r="I5" s="20" t="s">
        <v>54</v>
      </c>
      <c r="J5" s="19" t="s">
        <v>3</v>
      </c>
      <c r="K5" s="20" t="s">
        <v>4</v>
      </c>
      <c r="L5" s="21" t="s">
        <v>5</v>
      </c>
      <c r="M5" s="20" t="s">
        <v>6</v>
      </c>
      <c r="N5" s="16" t="s">
        <v>7</v>
      </c>
      <c r="O5" s="17" t="s">
        <v>8</v>
      </c>
    </row>
    <row r="6" spans="1:29" s="37" customFormat="1" ht="91.5" customHeight="1">
      <c r="A6" s="9" t="s">
        <v>50</v>
      </c>
      <c r="B6" s="9" t="s">
        <v>11</v>
      </c>
      <c r="C6" s="9">
        <v>1</v>
      </c>
      <c r="D6" s="18" t="s">
        <v>30</v>
      </c>
      <c r="E6" s="12" t="s">
        <v>24</v>
      </c>
      <c r="F6" s="18">
        <v>7</v>
      </c>
      <c r="G6" s="18">
        <v>7</v>
      </c>
      <c r="H6" s="12">
        <v>16</v>
      </c>
      <c r="I6" s="12">
        <v>34</v>
      </c>
      <c r="J6" s="23">
        <f t="shared" ref="J6:J12" si="0">H6+I6</f>
        <v>50</v>
      </c>
      <c r="K6" s="12"/>
      <c r="L6" s="12"/>
      <c r="M6" s="12"/>
      <c r="N6" s="12"/>
      <c r="O6" s="28" t="s">
        <v>22</v>
      </c>
      <c r="P6" s="34"/>
      <c r="Q6" s="35"/>
      <c r="R6" s="35"/>
      <c r="S6" s="35"/>
      <c r="T6" s="35"/>
      <c r="U6" s="36"/>
    </row>
    <row r="7" spans="1:29" s="39" customFormat="1" ht="63">
      <c r="A7" s="9" t="s">
        <v>50</v>
      </c>
      <c r="B7" s="9" t="s">
        <v>11</v>
      </c>
      <c r="C7" s="9">
        <v>2</v>
      </c>
      <c r="D7" s="18" t="s">
        <v>37</v>
      </c>
      <c r="E7" s="12" t="s">
        <v>39</v>
      </c>
      <c r="F7" s="18">
        <v>7</v>
      </c>
      <c r="G7" s="18">
        <v>7</v>
      </c>
      <c r="H7" s="12">
        <v>13</v>
      </c>
      <c r="I7" s="12">
        <v>27</v>
      </c>
      <c r="J7" s="23">
        <f t="shared" si="0"/>
        <v>40</v>
      </c>
      <c r="K7" s="12"/>
      <c r="L7" s="12"/>
      <c r="M7" s="18"/>
      <c r="N7" s="12"/>
      <c r="O7" s="29" t="s">
        <v>35</v>
      </c>
    </row>
    <row r="8" spans="1:29" s="39" customFormat="1" ht="78.75">
      <c r="A8" s="9" t="s">
        <v>50</v>
      </c>
      <c r="B8" s="9" t="s">
        <v>11</v>
      </c>
      <c r="C8" s="9">
        <v>3</v>
      </c>
      <c r="D8" s="18" t="s">
        <v>30</v>
      </c>
      <c r="E8" s="12" t="s">
        <v>23</v>
      </c>
      <c r="F8" s="18">
        <v>7</v>
      </c>
      <c r="G8" s="18">
        <v>7</v>
      </c>
      <c r="H8" s="22" t="s">
        <v>55</v>
      </c>
      <c r="I8" s="18">
        <v>25</v>
      </c>
      <c r="J8" s="23">
        <f t="shared" si="0"/>
        <v>39</v>
      </c>
      <c r="K8" s="9"/>
      <c r="L8" s="9"/>
      <c r="M8" s="12"/>
      <c r="N8" s="18"/>
      <c r="O8" s="18" t="s">
        <v>22</v>
      </c>
      <c r="P8" s="38"/>
      <c r="Q8" s="35"/>
      <c r="R8" s="35"/>
      <c r="S8" s="35"/>
      <c r="T8" s="35"/>
      <c r="U8" s="38"/>
      <c r="V8" s="38"/>
      <c r="W8" s="38"/>
      <c r="X8" s="38"/>
      <c r="Y8" s="38"/>
      <c r="Z8" s="38"/>
      <c r="AA8" s="38"/>
      <c r="AB8" s="38"/>
      <c r="AC8" s="38"/>
    </row>
    <row r="9" spans="1:29" s="39" customFormat="1" ht="78.75">
      <c r="A9" s="9" t="s">
        <v>50</v>
      </c>
      <c r="B9" s="9" t="s">
        <v>11</v>
      </c>
      <c r="C9" s="9">
        <v>4</v>
      </c>
      <c r="D9" s="18" t="s">
        <v>30</v>
      </c>
      <c r="E9" s="12" t="s">
        <v>26</v>
      </c>
      <c r="F9" s="28">
        <v>7</v>
      </c>
      <c r="G9" s="28">
        <v>7</v>
      </c>
      <c r="H9" s="12">
        <v>14</v>
      </c>
      <c r="I9" s="12">
        <v>21</v>
      </c>
      <c r="J9" s="23">
        <f t="shared" si="0"/>
        <v>35</v>
      </c>
      <c r="K9" s="12"/>
      <c r="L9" s="12"/>
      <c r="M9" s="18"/>
      <c r="N9" s="12"/>
      <c r="O9" s="30" t="s">
        <v>22</v>
      </c>
    </row>
    <row r="10" spans="1:29" s="39" customFormat="1" ht="63">
      <c r="A10" s="12" t="s">
        <v>50</v>
      </c>
      <c r="B10" s="9" t="s">
        <v>11</v>
      </c>
      <c r="C10" s="9">
        <v>5</v>
      </c>
      <c r="D10" s="18" t="s">
        <v>37</v>
      </c>
      <c r="E10" s="12" t="s">
        <v>38</v>
      </c>
      <c r="F10" s="28">
        <v>7</v>
      </c>
      <c r="G10" s="28">
        <v>7</v>
      </c>
      <c r="H10" s="22" t="s">
        <v>12</v>
      </c>
      <c r="I10" s="18">
        <v>23</v>
      </c>
      <c r="J10" s="23">
        <f t="shared" si="0"/>
        <v>35</v>
      </c>
      <c r="K10" s="9"/>
      <c r="L10" s="9"/>
      <c r="M10" s="18"/>
      <c r="N10" s="18"/>
      <c r="O10" s="28" t="s">
        <v>35</v>
      </c>
    </row>
    <row r="11" spans="1:29" s="39" customFormat="1" ht="63">
      <c r="A11" s="9" t="s">
        <v>50</v>
      </c>
      <c r="B11" s="9" t="s">
        <v>11</v>
      </c>
      <c r="C11" s="9">
        <v>6</v>
      </c>
      <c r="D11" s="18" t="s">
        <v>37</v>
      </c>
      <c r="E11" s="12" t="s">
        <v>40</v>
      </c>
      <c r="F11" s="18">
        <v>7</v>
      </c>
      <c r="G11" s="18">
        <v>7</v>
      </c>
      <c r="H11" s="12">
        <v>11</v>
      </c>
      <c r="I11" s="12">
        <v>23</v>
      </c>
      <c r="J11" s="23">
        <f t="shared" si="0"/>
        <v>34</v>
      </c>
      <c r="K11" s="12"/>
      <c r="L11" s="12"/>
      <c r="M11" s="18"/>
      <c r="N11" s="12"/>
      <c r="O11" s="12" t="s">
        <v>35</v>
      </c>
    </row>
    <row r="12" spans="1:29" s="39" customFormat="1" ht="78.75">
      <c r="A12" s="12" t="s">
        <v>50</v>
      </c>
      <c r="B12" s="9" t="s">
        <v>11</v>
      </c>
      <c r="C12" s="9">
        <v>7</v>
      </c>
      <c r="D12" s="18" t="s">
        <v>30</v>
      </c>
      <c r="E12" s="12" t="s">
        <v>25</v>
      </c>
      <c r="F12" s="18">
        <v>7</v>
      </c>
      <c r="G12" s="18">
        <v>7</v>
      </c>
      <c r="H12" s="12">
        <v>13</v>
      </c>
      <c r="I12" s="12">
        <v>17</v>
      </c>
      <c r="J12" s="23">
        <f t="shared" si="0"/>
        <v>30</v>
      </c>
      <c r="K12" s="12"/>
      <c r="L12" s="12"/>
      <c r="M12" s="18"/>
      <c r="N12" s="12"/>
      <c r="O12" s="18" t="s">
        <v>22</v>
      </c>
    </row>
    <row r="13" spans="1:29" s="39" customFormat="1" ht="48.75" customHeight="1">
      <c r="A13" s="12"/>
      <c r="B13" s="9"/>
      <c r="C13" s="9"/>
      <c r="D13" s="18"/>
      <c r="E13" s="12"/>
      <c r="F13" s="28"/>
      <c r="G13" s="28"/>
      <c r="H13" s="12"/>
      <c r="I13" s="12"/>
      <c r="J13" s="23"/>
      <c r="K13" s="12"/>
      <c r="L13" s="12"/>
      <c r="M13" s="18"/>
      <c r="N13" s="12"/>
      <c r="O13" s="30"/>
    </row>
    <row r="14" spans="1:29" s="39" customFormat="1" ht="78.75">
      <c r="A14" s="9" t="s">
        <v>50</v>
      </c>
      <c r="B14" s="9" t="s">
        <v>11</v>
      </c>
      <c r="C14" s="9">
        <v>1</v>
      </c>
      <c r="D14" s="18" t="s">
        <v>21</v>
      </c>
      <c r="E14" s="12" t="s">
        <v>15</v>
      </c>
      <c r="F14" s="28" t="s">
        <v>18</v>
      </c>
      <c r="G14" s="28" t="s">
        <v>18</v>
      </c>
      <c r="H14" s="12">
        <v>15</v>
      </c>
      <c r="I14" s="12">
        <v>29</v>
      </c>
      <c r="J14" s="23">
        <f t="shared" ref="J14:J15" si="1">H14+I14</f>
        <v>44</v>
      </c>
      <c r="K14" s="12"/>
      <c r="L14" s="12"/>
      <c r="M14" s="18"/>
      <c r="N14" s="12"/>
      <c r="O14" s="30" t="s">
        <v>13</v>
      </c>
    </row>
    <row r="15" spans="1:29" s="39" customFormat="1" ht="78.75">
      <c r="A15" s="9" t="s">
        <v>50</v>
      </c>
      <c r="B15" s="9" t="s">
        <v>11</v>
      </c>
      <c r="C15" s="9">
        <v>2</v>
      </c>
      <c r="D15" s="18" t="s">
        <v>21</v>
      </c>
      <c r="E15" s="44" t="s">
        <v>16</v>
      </c>
      <c r="F15" s="18" t="s">
        <v>17</v>
      </c>
      <c r="G15" s="18" t="s">
        <v>17</v>
      </c>
      <c r="H15" s="12">
        <v>11</v>
      </c>
      <c r="I15" s="12">
        <v>19</v>
      </c>
      <c r="J15" s="23">
        <f t="shared" si="1"/>
        <v>30</v>
      </c>
      <c r="K15" s="12"/>
      <c r="L15" s="12"/>
      <c r="M15" s="18"/>
      <c r="N15" s="12"/>
      <c r="O15" s="18" t="s">
        <v>14</v>
      </c>
    </row>
  </sheetData>
  <sortState ref="D6:O12">
    <sortCondition descending="1" ref="J6:J12"/>
  </sortState>
  <mergeCells count="5">
    <mergeCell ref="A1:L1"/>
    <mergeCell ref="A2:J2"/>
    <mergeCell ref="A3:J3"/>
    <mergeCell ref="A4:E4"/>
    <mergeCell ref="J4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5"/>
  <sheetViews>
    <sheetView topLeftCell="A10" zoomScale="80" zoomScaleNormal="80" workbookViewId="0">
      <selection activeCell="A4" sqref="A4:E4"/>
    </sheetView>
  </sheetViews>
  <sheetFormatPr defaultRowHeight="15"/>
  <cols>
    <col min="1" max="1" width="20.5703125" style="13" customWidth="1"/>
    <col min="2" max="2" width="10.85546875" style="13" customWidth="1"/>
    <col min="3" max="3" width="5.5703125" style="13" customWidth="1"/>
    <col min="4" max="4" width="35.85546875" style="13" customWidth="1"/>
    <col min="5" max="5" width="18.140625" style="13" customWidth="1"/>
    <col min="6" max="9" width="14.5703125" style="13" customWidth="1"/>
    <col min="10" max="10" width="12.7109375" style="13" customWidth="1"/>
    <col min="11" max="14" width="14.5703125" style="13" customWidth="1"/>
    <col min="15" max="15" width="18.5703125" style="13" customWidth="1"/>
  </cols>
  <sheetData>
    <row r="1" spans="1:29" s="8" customFormat="1" ht="15.75" customHeight="1">
      <c r="A1" s="46" t="s">
        <v>58</v>
      </c>
      <c r="B1" s="46"/>
      <c r="C1" s="46"/>
      <c r="D1" s="46"/>
      <c r="E1" s="46"/>
      <c r="F1" s="46"/>
      <c r="G1" s="46"/>
      <c r="H1" s="47"/>
      <c r="I1" s="47"/>
      <c r="J1" s="47"/>
      <c r="K1" s="47"/>
      <c r="L1" s="47"/>
      <c r="M1" s="31"/>
      <c r="N1" s="31"/>
      <c r="O1" s="31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s="8" customFormat="1" ht="15.75" customHeight="1">
      <c r="A2" s="46" t="s">
        <v>59</v>
      </c>
      <c r="B2" s="46"/>
      <c r="C2" s="46"/>
      <c r="D2" s="46"/>
      <c r="E2" s="46"/>
      <c r="F2" s="46"/>
      <c r="G2" s="46"/>
      <c r="H2" s="47"/>
      <c r="I2" s="47"/>
      <c r="J2" s="47"/>
      <c r="K2" s="31"/>
      <c r="L2" s="31"/>
      <c r="M2" s="31"/>
      <c r="N2" s="31"/>
      <c r="O2" s="31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9" s="8" customFormat="1" ht="36" customHeight="1">
      <c r="A3" s="46" t="s">
        <v>60</v>
      </c>
      <c r="B3" s="46"/>
      <c r="C3" s="46"/>
      <c r="D3" s="46"/>
      <c r="E3" s="46"/>
      <c r="F3" s="46"/>
      <c r="G3" s="46"/>
      <c r="H3" s="47"/>
      <c r="I3" s="47"/>
      <c r="J3" s="47"/>
      <c r="K3" s="31"/>
      <c r="L3" s="31"/>
      <c r="M3" s="31"/>
      <c r="N3" s="31"/>
      <c r="O3" s="31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9" s="8" customFormat="1" ht="15.75" customHeight="1">
      <c r="A4" s="48" t="s">
        <v>64</v>
      </c>
      <c r="B4" s="48"/>
      <c r="C4" s="48"/>
      <c r="D4" s="48"/>
      <c r="E4" s="48"/>
      <c r="F4" s="15"/>
      <c r="G4" s="33"/>
      <c r="H4" s="11"/>
      <c r="I4" s="11"/>
      <c r="J4" s="49"/>
      <c r="K4" s="49"/>
      <c r="L4" s="49"/>
      <c r="M4" s="49"/>
      <c r="N4" s="15"/>
      <c r="O4" s="15"/>
      <c r="P4" s="1"/>
      <c r="Q4" s="1"/>
      <c r="R4" s="1"/>
      <c r="S4" s="1"/>
      <c r="T4" s="1"/>
      <c r="U4" s="1"/>
      <c r="V4" s="1"/>
      <c r="W4" s="1"/>
      <c r="X4" s="2"/>
      <c r="Y4" s="1"/>
      <c r="Z4" s="5"/>
      <c r="AA4" s="4"/>
      <c r="AB4" s="6"/>
      <c r="AC4" s="3"/>
    </row>
    <row r="5" spans="1:29" s="8" customFormat="1" ht="81.75" customHeight="1">
      <c r="A5" s="16" t="s">
        <v>51</v>
      </c>
      <c r="B5" s="16" t="s">
        <v>9</v>
      </c>
      <c r="C5" s="16" t="s">
        <v>0</v>
      </c>
      <c r="D5" s="16" t="s">
        <v>10</v>
      </c>
      <c r="E5" s="16" t="s">
        <v>1</v>
      </c>
      <c r="F5" s="16" t="s">
        <v>2</v>
      </c>
      <c r="G5" s="16" t="s">
        <v>56</v>
      </c>
      <c r="H5" s="16" t="s">
        <v>57</v>
      </c>
      <c r="I5" s="20" t="s">
        <v>54</v>
      </c>
      <c r="J5" s="19" t="s">
        <v>3</v>
      </c>
      <c r="K5" s="20" t="s">
        <v>4</v>
      </c>
      <c r="L5" s="21" t="s">
        <v>5</v>
      </c>
      <c r="M5" s="20" t="s">
        <v>6</v>
      </c>
      <c r="N5" s="16" t="s">
        <v>7</v>
      </c>
      <c r="O5" s="17" t="s">
        <v>8</v>
      </c>
    </row>
    <row r="6" spans="1:29" s="39" customFormat="1" ht="78.75">
      <c r="A6" s="9" t="s">
        <v>50</v>
      </c>
      <c r="B6" s="9" t="s">
        <v>11</v>
      </c>
      <c r="C6" s="9">
        <v>1</v>
      </c>
      <c r="D6" s="18" t="s">
        <v>30</v>
      </c>
      <c r="E6" s="12" t="s">
        <v>28</v>
      </c>
      <c r="F6" s="28">
        <v>8</v>
      </c>
      <c r="G6" s="28">
        <v>8</v>
      </c>
      <c r="H6" s="12">
        <v>16</v>
      </c>
      <c r="I6" s="12">
        <v>28</v>
      </c>
      <c r="J6" s="23">
        <f t="shared" ref="J6:J12" si="0">H6+I6</f>
        <v>44</v>
      </c>
      <c r="K6" s="12"/>
      <c r="L6" s="12"/>
      <c r="M6" s="12"/>
      <c r="N6" s="12"/>
      <c r="O6" s="18" t="s">
        <v>22</v>
      </c>
    </row>
    <row r="7" spans="1:29" s="39" customFormat="1" ht="78.75">
      <c r="A7" s="9" t="s">
        <v>50</v>
      </c>
      <c r="B7" s="9" t="s">
        <v>11</v>
      </c>
      <c r="C7" s="9">
        <v>2</v>
      </c>
      <c r="D7" s="18" t="s">
        <v>37</v>
      </c>
      <c r="E7" s="12" t="s">
        <v>41</v>
      </c>
      <c r="F7" s="28">
        <v>8</v>
      </c>
      <c r="G7" s="28">
        <v>8</v>
      </c>
      <c r="H7" s="12">
        <v>11</v>
      </c>
      <c r="I7" s="12">
        <v>29</v>
      </c>
      <c r="J7" s="23">
        <f t="shared" si="0"/>
        <v>40</v>
      </c>
      <c r="K7" s="12"/>
      <c r="L7" s="12"/>
      <c r="M7" s="12"/>
      <c r="N7" s="12"/>
      <c r="O7" s="30" t="s">
        <v>36</v>
      </c>
    </row>
    <row r="8" spans="1:29" s="39" customFormat="1" ht="78.75">
      <c r="A8" s="9" t="s">
        <v>50</v>
      </c>
      <c r="B8" s="9" t="s">
        <v>11</v>
      </c>
      <c r="C8" s="9">
        <v>3</v>
      </c>
      <c r="D8" s="18" t="s">
        <v>30</v>
      </c>
      <c r="E8" s="12" t="s">
        <v>27</v>
      </c>
      <c r="F8" s="18">
        <v>8</v>
      </c>
      <c r="G8" s="18">
        <v>8</v>
      </c>
      <c r="H8" s="18">
        <v>8</v>
      </c>
      <c r="I8" s="18">
        <v>29</v>
      </c>
      <c r="J8" s="23">
        <f t="shared" si="0"/>
        <v>37</v>
      </c>
      <c r="K8" s="9"/>
      <c r="L8" s="9"/>
      <c r="M8" s="12"/>
      <c r="N8" s="18"/>
      <c r="O8" s="30" t="s">
        <v>22</v>
      </c>
      <c r="P8" s="38"/>
      <c r="Q8" s="35"/>
      <c r="R8" s="35"/>
      <c r="S8" s="35"/>
      <c r="T8" s="35"/>
      <c r="U8" s="38"/>
      <c r="V8" s="38"/>
      <c r="W8" s="38"/>
      <c r="X8" s="38"/>
      <c r="Y8" s="38"/>
      <c r="Z8" s="38"/>
      <c r="AA8" s="38"/>
      <c r="AB8" s="38"/>
      <c r="AC8" s="38"/>
    </row>
    <row r="9" spans="1:29" s="39" customFormat="1" ht="78.75">
      <c r="A9" s="9" t="s">
        <v>50</v>
      </c>
      <c r="B9" s="9" t="s">
        <v>11</v>
      </c>
      <c r="C9" s="9">
        <v>4</v>
      </c>
      <c r="D9" s="18" t="s">
        <v>30</v>
      </c>
      <c r="E9" s="12" t="s">
        <v>29</v>
      </c>
      <c r="F9" s="18">
        <v>8</v>
      </c>
      <c r="G9" s="18">
        <v>8</v>
      </c>
      <c r="H9" s="12">
        <v>8</v>
      </c>
      <c r="I9" s="12">
        <v>27</v>
      </c>
      <c r="J9" s="23">
        <f t="shared" si="0"/>
        <v>35</v>
      </c>
      <c r="K9" s="12"/>
      <c r="L9" s="12"/>
      <c r="M9" s="12"/>
      <c r="N9" s="12"/>
      <c r="O9" s="18" t="s">
        <v>22</v>
      </c>
    </row>
    <row r="10" spans="1:29" s="39" customFormat="1" ht="78.75">
      <c r="A10" s="9" t="s">
        <v>50</v>
      </c>
      <c r="B10" s="9" t="s">
        <v>11</v>
      </c>
      <c r="C10" s="9">
        <v>5</v>
      </c>
      <c r="D10" s="18" t="s">
        <v>37</v>
      </c>
      <c r="E10" s="29" t="s">
        <v>44</v>
      </c>
      <c r="F10" s="28">
        <v>8</v>
      </c>
      <c r="G10" s="28">
        <v>8</v>
      </c>
      <c r="H10" s="12">
        <v>6</v>
      </c>
      <c r="I10" s="12">
        <v>28</v>
      </c>
      <c r="J10" s="23">
        <f t="shared" si="0"/>
        <v>34</v>
      </c>
      <c r="K10" s="12"/>
      <c r="L10" s="12"/>
      <c r="M10" s="12"/>
      <c r="N10" s="12"/>
      <c r="O10" s="30" t="s">
        <v>36</v>
      </c>
    </row>
    <row r="11" spans="1:29" s="39" customFormat="1" ht="78.75">
      <c r="A11" s="9" t="s">
        <v>50</v>
      </c>
      <c r="B11" s="9" t="s">
        <v>11</v>
      </c>
      <c r="C11" s="9">
        <v>6</v>
      </c>
      <c r="D11" s="18" t="s">
        <v>37</v>
      </c>
      <c r="E11" s="29" t="s">
        <v>43</v>
      </c>
      <c r="F11" s="28">
        <v>8</v>
      </c>
      <c r="G11" s="28">
        <v>8</v>
      </c>
      <c r="H11" s="12">
        <v>9</v>
      </c>
      <c r="I11" s="12">
        <v>23</v>
      </c>
      <c r="J11" s="23">
        <f t="shared" si="0"/>
        <v>32</v>
      </c>
      <c r="K11" s="12"/>
      <c r="L11" s="12"/>
      <c r="M11" s="12"/>
      <c r="N11" s="12"/>
      <c r="O11" s="30" t="s">
        <v>36</v>
      </c>
    </row>
    <row r="12" spans="1:29" s="39" customFormat="1" ht="78.75">
      <c r="A12" s="12" t="s">
        <v>50</v>
      </c>
      <c r="B12" s="9" t="s">
        <v>11</v>
      </c>
      <c r="C12" s="9">
        <v>7</v>
      </c>
      <c r="D12" s="18" t="s">
        <v>37</v>
      </c>
      <c r="E12" s="29" t="s">
        <v>42</v>
      </c>
      <c r="F12" s="28">
        <v>8</v>
      </c>
      <c r="G12" s="28">
        <v>8</v>
      </c>
      <c r="H12" s="12">
        <v>8</v>
      </c>
      <c r="I12" s="12">
        <v>22</v>
      </c>
      <c r="J12" s="23">
        <f t="shared" si="0"/>
        <v>30</v>
      </c>
      <c r="K12" s="12"/>
      <c r="L12" s="12"/>
      <c r="M12" s="12"/>
      <c r="N12" s="12"/>
      <c r="O12" s="30" t="s">
        <v>36</v>
      </c>
    </row>
    <row r="13" spans="1:29" s="39" customFormat="1" ht="69" customHeight="1">
      <c r="A13" s="12"/>
      <c r="B13" s="9"/>
      <c r="C13" s="9"/>
      <c r="D13" s="18"/>
      <c r="E13" s="29"/>
      <c r="F13" s="28"/>
      <c r="G13" s="28"/>
      <c r="H13" s="12"/>
      <c r="I13" s="12"/>
      <c r="J13" s="23"/>
      <c r="K13" s="12"/>
      <c r="L13" s="12"/>
      <c r="M13" s="12"/>
      <c r="N13" s="12"/>
      <c r="O13" s="30"/>
    </row>
    <row r="14" spans="1:29" s="39" customFormat="1" ht="78.75">
      <c r="A14" s="9" t="s">
        <v>50</v>
      </c>
      <c r="B14" s="9" t="s">
        <v>11</v>
      </c>
      <c r="C14" s="9">
        <v>1</v>
      </c>
      <c r="D14" s="18" t="s">
        <v>30</v>
      </c>
      <c r="E14" s="29" t="s">
        <v>28</v>
      </c>
      <c r="F14" s="28">
        <v>8</v>
      </c>
      <c r="G14" s="28">
        <v>8</v>
      </c>
      <c r="H14" s="12">
        <v>16</v>
      </c>
      <c r="I14" s="12">
        <v>28</v>
      </c>
      <c r="J14" s="23">
        <f t="shared" ref="J14:J15" si="1">H14+I14</f>
        <v>44</v>
      </c>
      <c r="K14" s="12"/>
      <c r="L14" s="12"/>
      <c r="M14" s="12"/>
      <c r="N14" s="12"/>
      <c r="O14" s="30" t="s">
        <v>22</v>
      </c>
    </row>
    <row r="15" spans="1:29" s="39" customFormat="1" ht="78.75">
      <c r="A15" s="9" t="s">
        <v>50</v>
      </c>
      <c r="B15" s="9" t="s">
        <v>11</v>
      </c>
      <c r="C15" s="9">
        <v>2</v>
      </c>
      <c r="D15" s="18" t="s">
        <v>21</v>
      </c>
      <c r="E15" s="45" t="s">
        <v>19</v>
      </c>
      <c r="F15" s="18" t="s">
        <v>20</v>
      </c>
      <c r="G15" s="18" t="s">
        <v>20</v>
      </c>
      <c r="H15" s="12">
        <v>8</v>
      </c>
      <c r="I15" s="12">
        <v>26</v>
      </c>
      <c r="J15" s="23">
        <f t="shared" si="1"/>
        <v>34</v>
      </c>
      <c r="K15" s="12"/>
      <c r="L15" s="12"/>
      <c r="M15" s="12"/>
      <c r="N15" s="12"/>
      <c r="O15" s="18" t="s">
        <v>14</v>
      </c>
    </row>
  </sheetData>
  <sortState ref="D6:O12">
    <sortCondition descending="1" ref="J6:J12"/>
  </sortState>
  <mergeCells count="5">
    <mergeCell ref="J4:M4"/>
    <mergeCell ref="A4:E4"/>
    <mergeCell ref="A3:J3"/>
    <mergeCell ref="A1:L1"/>
    <mergeCell ref="A2:J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26"/>
  <sheetViews>
    <sheetView topLeftCell="A10" zoomScale="90" zoomScaleNormal="90" workbookViewId="0">
      <selection activeCell="A4" sqref="A4:E4"/>
    </sheetView>
  </sheetViews>
  <sheetFormatPr defaultRowHeight="15"/>
  <cols>
    <col min="1" max="1" width="15.140625" style="13" customWidth="1"/>
    <col min="2" max="2" width="10.85546875" style="13" customWidth="1"/>
    <col min="3" max="3" width="5.5703125" style="13" customWidth="1"/>
    <col min="4" max="4" width="27.28515625" style="13" customWidth="1"/>
    <col min="5" max="5" width="19" style="13" customWidth="1"/>
    <col min="6" max="6" width="11.7109375" style="13" customWidth="1"/>
    <col min="7" max="7" width="11.85546875" style="13" customWidth="1"/>
    <col min="8" max="9" width="14.5703125" style="13" customWidth="1"/>
    <col min="10" max="10" width="11" style="13" customWidth="1"/>
    <col min="11" max="14" width="14.5703125" style="13" customWidth="1"/>
    <col min="15" max="15" width="16.85546875" style="13" customWidth="1"/>
    <col min="16" max="16384" width="9.140625" style="7"/>
  </cols>
  <sheetData>
    <row r="1" spans="1:29" s="8" customFormat="1" ht="15.75" customHeight="1">
      <c r="A1" s="46" t="s">
        <v>58</v>
      </c>
      <c r="B1" s="46"/>
      <c r="C1" s="46"/>
      <c r="D1" s="46"/>
      <c r="E1" s="46"/>
      <c r="F1" s="46"/>
      <c r="G1" s="46"/>
      <c r="H1" s="47"/>
      <c r="I1" s="47"/>
      <c r="J1" s="47"/>
      <c r="K1" s="47"/>
      <c r="L1" s="47"/>
      <c r="M1" s="24"/>
      <c r="N1" s="24"/>
      <c r="O1" s="2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s="8" customFormat="1" ht="15.75" customHeight="1">
      <c r="A2" s="46" t="s">
        <v>59</v>
      </c>
      <c r="B2" s="46"/>
      <c r="C2" s="46"/>
      <c r="D2" s="46"/>
      <c r="E2" s="46"/>
      <c r="F2" s="46"/>
      <c r="G2" s="46"/>
      <c r="H2" s="47"/>
      <c r="I2" s="47"/>
      <c r="J2" s="47"/>
      <c r="K2" s="24"/>
      <c r="L2" s="24"/>
      <c r="M2" s="24"/>
      <c r="N2" s="24"/>
      <c r="O2" s="2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9" s="8" customFormat="1" ht="36" customHeight="1">
      <c r="A3" s="46" t="s">
        <v>60</v>
      </c>
      <c r="B3" s="46"/>
      <c r="C3" s="46"/>
      <c r="D3" s="46"/>
      <c r="E3" s="46"/>
      <c r="F3" s="46"/>
      <c r="G3" s="46"/>
      <c r="H3" s="47"/>
      <c r="I3" s="47"/>
      <c r="J3" s="47"/>
      <c r="K3" s="24"/>
      <c r="L3" s="24"/>
      <c r="M3" s="24"/>
      <c r="N3" s="24"/>
      <c r="O3" s="2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9" s="8" customFormat="1" ht="15.75" customHeight="1">
      <c r="A4" s="48" t="s">
        <v>63</v>
      </c>
      <c r="B4" s="48"/>
      <c r="C4" s="48"/>
      <c r="D4" s="48"/>
      <c r="E4" s="48"/>
      <c r="F4" s="25"/>
      <c r="G4" s="32"/>
      <c r="H4" s="11"/>
      <c r="I4" s="11"/>
      <c r="J4" s="49"/>
      <c r="K4" s="49"/>
      <c r="L4" s="49"/>
      <c r="M4" s="49"/>
      <c r="N4" s="25"/>
      <c r="O4" s="25"/>
      <c r="P4" s="1"/>
      <c r="Q4" s="1"/>
      <c r="R4" s="1"/>
      <c r="S4" s="1"/>
      <c r="T4" s="1"/>
      <c r="U4" s="1"/>
      <c r="V4" s="1"/>
      <c r="W4" s="1"/>
      <c r="X4" s="2"/>
      <c r="Y4" s="1"/>
      <c r="Z4" s="5"/>
      <c r="AA4" s="4"/>
      <c r="AB4" s="6"/>
      <c r="AC4" s="3"/>
    </row>
    <row r="5" spans="1:29" s="8" customFormat="1" ht="81.75" customHeight="1">
      <c r="A5" s="16" t="s">
        <v>51</v>
      </c>
      <c r="B5" s="16" t="s">
        <v>9</v>
      </c>
      <c r="C5" s="16" t="s">
        <v>0</v>
      </c>
      <c r="D5" s="16" t="s">
        <v>10</v>
      </c>
      <c r="E5" s="16" t="s">
        <v>1</v>
      </c>
      <c r="F5" s="16" t="s">
        <v>2</v>
      </c>
      <c r="G5" s="16" t="s">
        <v>52</v>
      </c>
      <c r="H5" s="16" t="s">
        <v>62</v>
      </c>
      <c r="I5" s="20" t="s">
        <v>61</v>
      </c>
      <c r="J5" s="19" t="s">
        <v>3</v>
      </c>
      <c r="K5" s="20" t="s">
        <v>4</v>
      </c>
      <c r="L5" s="21" t="s">
        <v>5</v>
      </c>
      <c r="M5" s="20" t="s">
        <v>6</v>
      </c>
      <c r="N5" s="16" t="s">
        <v>7</v>
      </c>
      <c r="O5" s="17" t="s">
        <v>8</v>
      </c>
    </row>
    <row r="6" spans="1:29" s="37" customFormat="1" ht="91.5" customHeight="1">
      <c r="A6" s="9" t="s">
        <v>50</v>
      </c>
      <c r="B6" s="9" t="s">
        <v>11</v>
      </c>
      <c r="C6" s="9">
        <v>1</v>
      </c>
      <c r="D6" s="18" t="s">
        <v>37</v>
      </c>
      <c r="E6" s="12" t="s">
        <v>48</v>
      </c>
      <c r="F6" s="18">
        <v>9</v>
      </c>
      <c r="G6" s="18">
        <v>9</v>
      </c>
      <c r="H6" s="12">
        <v>14</v>
      </c>
      <c r="I6" s="12">
        <v>27</v>
      </c>
      <c r="J6" s="23">
        <f t="shared" ref="J6:J13" si="0">H6+I6</f>
        <v>41</v>
      </c>
      <c r="K6" s="12"/>
      <c r="L6" s="12"/>
      <c r="M6" s="12"/>
      <c r="N6" s="12"/>
      <c r="O6" s="18" t="s">
        <v>36</v>
      </c>
      <c r="P6" s="34"/>
      <c r="Q6" s="35"/>
      <c r="R6" s="35"/>
      <c r="S6" s="35"/>
      <c r="T6" s="35"/>
      <c r="U6" s="36"/>
    </row>
    <row r="7" spans="1:29" s="39" customFormat="1" ht="110.25">
      <c r="A7" s="9" t="s">
        <v>50</v>
      </c>
      <c r="B7" s="9" t="s">
        <v>11</v>
      </c>
      <c r="C7" s="9">
        <v>2</v>
      </c>
      <c r="D7" s="18" t="s">
        <v>37</v>
      </c>
      <c r="E7" s="12" t="s">
        <v>49</v>
      </c>
      <c r="F7" s="18">
        <v>9</v>
      </c>
      <c r="G7" s="18">
        <v>9</v>
      </c>
      <c r="H7" s="12">
        <v>17</v>
      </c>
      <c r="I7" s="12">
        <v>24</v>
      </c>
      <c r="J7" s="23">
        <f t="shared" si="0"/>
        <v>41</v>
      </c>
      <c r="K7" s="12"/>
      <c r="L7" s="12"/>
      <c r="M7" s="12"/>
      <c r="N7" s="12"/>
      <c r="O7" s="18" t="s">
        <v>36</v>
      </c>
      <c r="P7" s="38"/>
      <c r="Q7" s="35"/>
      <c r="R7" s="35"/>
      <c r="S7" s="35"/>
      <c r="T7" s="35"/>
      <c r="U7" s="38"/>
      <c r="V7" s="38"/>
      <c r="W7" s="38"/>
      <c r="X7" s="38"/>
      <c r="Y7" s="38"/>
      <c r="Z7" s="38"/>
      <c r="AA7" s="38"/>
      <c r="AB7" s="38"/>
      <c r="AC7" s="38"/>
    </row>
    <row r="8" spans="1:29" s="39" customFormat="1" ht="110.25">
      <c r="A8" s="9" t="s">
        <v>50</v>
      </c>
      <c r="B8" s="9" t="s">
        <v>11</v>
      </c>
      <c r="C8" s="9">
        <v>3</v>
      </c>
      <c r="D8" s="18" t="s">
        <v>37</v>
      </c>
      <c r="E8" s="12" t="s">
        <v>45</v>
      </c>
      <c r="F8" s="18">
        <v>9</v>
      </c>
      <c r="G8" s="18">
        <v>9</v>
      </c>
      <c r="H8" s="18">
        <v>13</v>
      </c>
      <c r="I8" s="18">
        <v>27</v>
      </c>
      <c r="J8" s="23">
        <f t="shared" si="0"/>
        <v>40</v>
      </c>
      <c r="K8" s="9"/>
      <c r="L8" s="9"/>
      <c r="M8" s="18"/>
      <c r="N8" s="18"/>
      <c r="O8" s="18" t="s">
        <v>36</v>
      </c>
    </row>
    <row r="9" spans="1:29" s="39" customFormat="1" ht="126">
      <c r="A9" s="9" t="s">
        <v>50</v>
      </c>
      <c r="B9" s="9" t="s">
        <v>11</v>
      </c>
      <c r="C9" s="9">
        <v>4</v>
      </c>
      <c r="D9" s="18" t="s">
        <v>30</v>
      </c>
      <c r="E9" s="12" t="s">
        <v>31</v>
      </c>
      <c r="F9" s="18">
        <v>9</v>
      </c>
      <c r="G9" s="18">
        <v>9</v>
      </c>
      <c r="H9" s="18">
        <v>10</v>
      </c>
      <c r="I9" s="18">
        <v>29</v>
      </c>
      <c r="J9" s="23">
        <f t="shared" si="0"/>
        <v>39</v>
      </c>
      <c r="K9" s="9"/>
      <c r="L9" s="9"/>
      <c r="M9" s="18"/>
      <c r="N9" s="18"/>
      <c r="O9" s="18" t="s">
        <v>22</v>
      </c>
    </row>
    <row r="10" spans="1:29" s="39" customFormat="1" ht="126">
      <c r="A10" s="12" t="s">
        <v>50</v>
      </c>
      <c r="B10" s="9" t="s">
        <v>11</v>
      </c>
      <c r="C10" s="9">
        <v>5</v>
      </c>
      <c r="D10" s="18" t="s">
        <v>30</v>
      </c>
      <c r="E10" s="12" t="s">
        <v>34</v>
      </c>
      <c r="F10" s="18">
        <v>9</v>
      </c>
      <c r="G10" s="18">
        <v>9</v>
      </c>
      <c r="H10" s="12">
        <v>11</v>
      </c>
      <c r="I10" s="12">
        <v>28</v>
      </c>
      <c r="J10" s="23">
        <f t="shared" si="0"/>
        <v>39</v>
      </c>
      <c r="K10" s="12"/>
      <c r="L10" s="12"/>
      <c r="M10" s="12"/>
      <c r="N10" s="12"/>
      <c r="O10" s="18" t="s">
        <v>22</v>
      </c>
    </row>
    <row r="11" spans="1:29" s="39" customFormat="1" ht="126">
      <c r="A11" s="9" t="s">
        <v>50</v>
      </c>
      <c r="B11" s="9" t="s">
        <v>11</v>
      </c>
      <c r="C11" s="9">
        <v>6</v>
      </c>
      <c r="D11" s="18" t="s">
        <v>30</v>
      </c>
      <c r="E11" s="12" t="s">
        <v>32</v>
      </c>
      <c r="F11" s="18">
        <v>9</v>
      </c>
      <c r="G11" s="18">
        <v>9</v>
      </c>
      <c r="H11" s="12">
        <v>6</v>
      </c>
      <c r="I11" s="12">
        <v>29</v>
      </c>
      <c r="J11" s="23">
        <f t="shared" si="0"/>
        <v>35</v>
      </c>
      <c r="K11" s="12"/>
      <c r="L11" s="12"/>
      <c r="M11" s="12"/>
      <c r="N11" s="12"/>
      <c r="O11" s="18" t="s">
        <v>22</v>
      </c>
    </row>
    <row r="12" spans="1:29" s="39" customFormat="1" ht="126">
      <c r="A12" s="12" t="s">
        <v>50</v>
      </c>
      <c r="B12" s="9" t="s">
        <v>11</v>
      </c>
      <c r="C12" s="9">
        <v>7</v>
      </c>
      <c r="D12" s="18" t="s">
        <v>30</v>
      </c>
      <c r="E12" s="12" t="s">
        <v>33</v>
      </c>
      <c r="F12" s="18">
        <v>9</v>
      </c>
      <c r="G12" s="18">
        <v>9</v>
      </c>
      <c r="H12" s="12">
        <v>6.5</v>
      </c>
      <c r="I12" s="12">
        <v>26</v>
      </c>
      <c r="J12" s="23">
        <f t="shared" si="0"/>
        <v>32.5</v>
      </c>
      <c r="K12" s="12"/>
      <c r="L12" s="12"/>
      <c r="M12" s="12"/>
      <c r="N12" s="12"/>
      <c r="O12" s="18" t="s">
        <v>22</v>
      </c>
    </row>
    <row r="13" spans="1:29" s="39" customFormat="1" ht="110.25">
      <c r="A13" s="9" t="s">
        <v>50</v>
      </c>
      <c r="B13" s="9" t="s">
        <v>11</v>
      </c>
      <c r="C13" s="9">
        <v>8</v>
      </c>
      <c r="D13" s="18" t="s">
        <v>37</v>
      </c>
      <c r="E13" s="12" t="s">
        <v>46</v>
      </c>
      <c r="F13" s="18">
        <v>9</v>
      </c>
      <c r="G13" s="18">
        <v>9</v>
      </c>
      <c r="H13" s="12">
        <v>4</v>
      </c>
      <c r="I13" s="12">
        <v>28</v>
      </c>
      <c r="J13" s="23">
        <f t="shared" si="0"/>
        <v>32</v>
      </c>
      <c r="K13" s="12"/>
      <c r="L13" s="12"/>
      <c r="M13" s="18"/>
      <c r="N13" s="12"/>
      <c r="O13" s="18" t="s">
        <v>36</v>
      </c>
    </row>
    <row r="14" spans="1:29" s="43" customFormat="1" ht="15.75">
      <c r="A14" s="26"/>
      <c r="B14" s="9"/>
      <c r="C14" s="26"/>
      <c r="D14" s="26"/>
      <c r="E14" s="26"/>
      <c r="F14" s="18"/>
      <c r="G14" s="18"/>
      <c r="H14" s="26"/>
      <c r="I14" s="26"/>
      <c r="J14" s="23"/>
      <c r="K14" s="26"/>
      <c r="L14" s="26"/>
      <c r="M14" s="26"/>
      <c r="N14" s="26"/>
      <c r="O14" s="27"/>
      <c r="P14" s="40"/>
      <c r="Q14" s="41"/>
      <c r="R14" s="41"/>
      <c r="S14" s="41"/>
      <c r="T14" s="41"/>
      <c r="U14" s="42"/>
    </row>
    <row r="15" spans="1:29" s="37" customFormat="1" ht="91.5" customHeight="1">
      <c r="A15" s="9" t="s">
        <v>50</v>
      </c>
      <c r="B15" s="9" t="s">
        <v>11</v>
      </c>
      <c r="C15" s="9">
        <v>1</v>
      </c>
      <c r="D15" s="18" t="s">
        <v>37</v>
      </c>
      <c r="E15" s="12" t="s">
        <v>47</v>
      </c>
      <c r="F15" s="18">
        <v>9</v>
      </c>
      <c r="G15" s="18">
        <v>9</v>
      </c>
      <c r="H15" s="12">
        <v>12</v>
      </c>
      <c r="I15" s="12">
        <v>22</v>
      </c>
      <c r="J15" s="23">
        <f t="shared" ref="J15" si="1">H15+I15</f>
        <v>34</v>
      </c>
      <c r="K15" s="12"/>
      <c r="L15" s="12"/>
      <c r="M15" s="12"/>
      <c r="N15" s="12"/>
      <c r="O15" s="18" t="s">
        <v>36</v>
      </c>
      <c r="P15" s="40"/>
      <c r="Q15" s="39"/>
      <c r="R15" s="39"/>
      <c r="S15" s="39"/>
      <c r="T15" s="39"/>
      <c r="U15" s="42"/>
      <c r="V15" s="43"/>
      <c r="W15" s="43"/>
      <c r="X15" s="43"/>
      <c r="Y15" s="43"/>
      <c r="Z15" s="43"/>
      <c r="AA15" s="43"/>
      <c r="AB15" s="43"/>
      <c r="AC15" s="43"/>
    </row>
    <row r="16" spans="1:29" s="39" customFormat="1" ht="15.75">
      <c r="A16" s="26"/>
      <c r="B16" s="9"/>
      <c r="C16" s="26"/>
      <c r="D16" s="26"/>
      <c r="E16" s="26"/>
      <c r="F16" s="18"/>
      <c r="G16" s="18"/>
      <c r="H16" s="26"/>
      <c r="I16" s="26"/>
      <c r="J16" s="23"/>
      <c r="K16" s="26"/>
      <c r="L16" s="26"/>
      <c r="M16" s="26"/>
      <c r="N16" s="26"/>
      <c r="O16" s="26"/>
      <c r="P16" s="41"/>
      <c r="Q16" s="41"/>
      <c r="R16" s="41"/>
      <c r="S16" s="41"/>
      <c r="T16" s="41"/>
    </row>
    <row r="17" spans="1:15" s="39" customFormat="1" ht="15.75">
      <c r="A17" s="26"/>
      <c r="B17" s="9"/>
      <c r="C17" s="26"/>
      <c r="D17" s="26"/>
      <c r="E17" s="26"/>
      <c r="F17" s="18"/>
      <c r="G17" s="18"/>
      <c r="H17" s="26"/>
      <c r="I17" s="26"/>
      <c r="J17" s="23"/>
      <c r="K17" s="26"/>
      <c r="L17" s="26"/>
      <c r="M17" s="26"/>
      <c r="N17" s="26"/>
      <c r="O17" s="26"/>
    </row>
    <row r="18" spans="1:15" ht="15.75">
      <c r="A18" s="26"/>
      <c r="B18" s="9"/>
      <c r="C18" s="26"/>
      <c r="D18" s="26"/>
      <c r="E18" s="26"/>
      <c r="F18" s="18"/>
      <c r="G18" s="18"/>
      <c r="H18" s="26"/>
      <c r="I18" s="26"/>
      <c r="J18" s="23"/>
      <c r="K18" s="26"/>
      <c r="L18" s="26"/>
      <c r="M18" s="26"/>
      <c r="N18" s="26"/>
      <c r="O18" s="26"/>
    </row>
    <row r="19" spans="1:15" ht="15.75">
      <c r="A19" s="26"/>
      <c r="B19" s="9"/>
      <c r="C19" s="26"/>
      <c r="D19" s="26"/>
      <c r="E19" s="26"/>
      <c r="F19" s="18"/>
      <c r="G19" s="18"/>
      <c r="H19" s="26"/>
      <c r="I19" s="26"/>
      <c r="J19" s="23"/>
      <c r="K19" s="26"/>
      <c r="L19" s="26"/>
      <c r="M19" s="26"/>
      <c r="N19" s="26"/>
      <c r="O19" s="26"/>
    </row>
    <row r="20" spans="1:15" ht="15.75">
      <c r="A20" s="26"/>
      <c r="B20" s="9"/>
      <c r="C20" s="26"/>
      <c r="D20" s="26"/>
      <c r="E20" s="26"/>
      <c r="F20" s="18"/>
      <c r="G20" s="18"/>
      <c r="H20" s="26"/>
      <c r="I20" s="26"/>
      <c r="J20" s="23"/>
      <c r="K20" s="26"/>
      <c r="L20" s="26"/>
      <c r="M20" s="26"/>
      <c r="N20" s="26"/>
      <c r="O20" s="26"/>
    </row>
    <row r="21" spans="1:15" ht="15.75">
      <c r="A21" s="26"/>
      <c r="B21" s="9"/>
      <c r="C21" s="26"/>
      <c r="D21" s="26"/>
      <c r="E21" s="26"/>
      <c r="F21" s="18"/>
      <c r="G21" s="18"/>
      <c r="H21" s="26"/>
      <c r="I21" s="26"/>
      <c r="J21" s="23"/>
      <c r="K21" s="26"/>
      <c r="L21" s="26"/>
      <c r="M21" s="26"/>
      <c r="N21" s="26"/>
      <c r="O21" s="26"/>
    </row>
    <row r="22" spans="1:15" ht="15.75">
      <c r="A22" s="26"/>
      <c r="B22" s="9"/>
      <c r="C22" s="26"/>
      <c r="D22" s="26"/>
      <c r="E22" s="26"/>
      <c r="F22" s="18"/>
      <c r="G22" s="18"/>
      <c r="H22" s="26"/>
      <c r="I22" s="26"/>
      <c r="J22" s="23"/>
      <c r="K22" s="26"/>
      <c r="L22" s="26"/>
      <c r="M22" s="26"/>
      <c r="N22" s="26"/>
      <c r="O22" s="26"/>
    </row>
    <row r="23" spans="1:15" ht="15.75">
      <c r="A23" s="26"/>
      <c r="B23" s="9"/>
      <c r="C23" s="26"/>
      <c r="D23" s="26"/>
      <c r="E23" s="26"/>
      <c r="F23" s="18"/>
      <c r="G23" s="18"/>
      <c r="H23" s="26"/>
      <c r="I23" s="26"/>
      <c r="J23" s="23"/>
      <c r="K23" s="26"/>
      <c r="L23" s="26"/>
      <c r="M23" s="26"/>
      <c r="N23" s="26"/>
      <c r="O23" s="26"/>
    </row>
    <row r="24" spans="1:15" ht="15.75">
      <c r="A24" s="26"/>
      <c r="B24" s="9"/>
      <c r="C24" s="26"/>
      <c r="D24" s="26"/>
      <c r="E24" s="26"/>
      <c r="F24" s="18"/>
      <c r="G24" s="18"/>
      <c r="H24" s="26"/>
      <c r="I24" s="26"/>
      <c r="J24" s="23"/>
      <c r="K24" s="26"/>
      <c r="L24" s="26"/>
      <c r="M24" s="26"/>
      <c r="N24" s="26"/>
      <c r="O24" s="26"/>
    </row>
    <row r="25" spans="1:15" ht="15.75">
      <c r="A25" s="26"/>
      <c r="B25" s="9"/>
      <c r="C25" s="26"/>
      <c r="D25" s="26"/>
      <c r="E25" s="26"/>
      <c r="F25" s="18"/>
      <c r="G25" s="18"/>
      <c r="H25" s="26"/>
      <c r="I25" s="26"/>
      <c r="J25" s="23"/>
      <c r="K25" s="26"/>
      <c r="L25" s="26"/>
      <c r="M25" s="26"/>
      <c r="N25" s="26"/>
      <c r="O25" s="26"/>
    </row>
    <row r="26" spans="1:15" ht="15.75">
      <c r="A26" s="26"/>
      <c r="B26" s="9"/>
      <c r="C26" s="26"/>
      <c r="D26" s="26"/>
      <c r="E26" s="26"/>
      <c r="F26" s="18"/>
      <c r="G26" s="18"/>
      <c r="H26" s="26"/>
      <c r="I26" s="26"/>
      <c r="J26" s="23"/>
      <c r="K26" s="26"/>
      <c r="L26" s="26"/>
      <c r="M26" s="26"/>
      <c r="N26" s="26"/>
      <c r="O26" s="26"/>
    </row>
  </sheetData>
  <sortState ref="D6:O13">
    <sortCondition descending="1" ref="J6:J13"/>
  </sortState>
  <mergeCells count="5">
    <mergeCell ref="A1:L1"/>
    <mergeCell ref="A2:J2"/>
    <mergeCell ref="A3:J3"/>
    <mergeCell ref="A4:E4"/>
    <mergeCell ref="J4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8 класс</vt:lpstr>
      <vt:lpstr>9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2024-12-19T04:28:02Z</dcterms:modified>
</cp:coreProperties>
</file>