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195" activeTab="1"/>
  </bookViews>
  <sheets>
    <sheet name="10 класс" sheetId="19" r:id="rId1"/>
    <sheet name="11 класс" sheetId="20" r:id="rId2"/>
  </sheets>
  <calcPr calcId="125725"/>
  <fileRecoveryPr autoRecover="0"/>
</workbook>
</file>

<file path=xl/calcChain.xml><?xml version="1.0" encoding="utf-8"?>
<calcChain xmlns="http://schemas.openxmlformats.org/spreadsheetml/2006/main">
  <c r="AE6" i="19"/>
  <c r="Z6"/>
  <c r="Z8" i="20" l="1"/>
  <c r="Z7"/>
  <c r="Z6"/>
  <c r="Z9"/>
  <c r="Z7" i="19"/>
  <c r="Z14" i="20" l="1"/>
  <c r="Z15"/>
  <c r="Z16"/>
  <c r="Z17"/>
  <c r="Z18"/>
  <c r="Z19"/>
  <c r="Z20"/>
  <c r="Z21"/>
  <c r="Z22"/>
  <c r="Z13"/>
  <c r="Z12"/>
  <c r="Z11"/>
  <c r="Z10" i="19"/>
  <c r="Z11"/>
  <c r="Z12"/>
  <c r="Z13"/>
  <c r="Z8"/>
  <c r="Z9"/>
</calcChain>
</file>

<file path=xl/sharedStrings.xml><?xml version="1.0" encoding="utf-8"?>
<sst xmlns="http://schemas.openxmlformats.org/spreadsheetml/2006/main" count="74" uniqueCount="41">
  <si>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</si>
  <si>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</si>
  <si>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</si>
  <si>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</si>
  <si>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</si>
  <si>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</si>
  <si>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</si>
  <si>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</si>
  <si>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</si>
  <si>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</si>
  <si>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 xml:space="preserve">Повестка: утверждение результатов  школьного этапа всероссийской олимпиады по      экономике                                     </t>
  </si>
  <si>
    <t>Образовательное учреждение (полное наименование согласно Устава)</t>
  </si>
  <si>
    <t>Предмет</t>
  </si>
  <si>
    <t>экономика</t>
  </si>
  <si>
    <t xml:space="preserve">Максимальный балл        50  </t>
  </si>
  <si>
    <t>I</t>
  </si>
  <si>
    <t>II</t>
  </si>
  <si>
    <t>III</t>
  </si>
  <si>
    <t>IV</t>
  </si>
  <si>
    <t xml:space="preserve">Решили: утвердить результаты школьного этапа всероссийской олимпиады по      экономике </t>
  </si>
  <si>
    <t>Эко-133-10-01</t>
  </si>
  <si>
    <t>Кудрина Мария Максимовна</t>
  </si>
  <si>
    <t>Муниципальное бюджетное общеобразовательное учреждение «Средняя общеобразовательная школа с. Семеновка»  Аркадакского района Саратовской области
МБОУ «СОШ с. Семеновка» Аркадакского района Саратовской области</t>
  </si>
  <si>
    <t>Быков Владимир Юрьевич</t>
  </si>
  <si>
    <t>Эко-133-10-02</t>
  </si>
  <si>
    <t>Марусина Надежда Сергеевна</t>
  </si>
  <si>
    <t>Эко-133-11-01</t>
  </si>
  <si>
    <t>Эко-133-11-02</t>
  </si>
  <si>
    <t>Соловей Кирилл Владимирович</t>
  </si>
  <si>
    <t>Шевелев денис Алексеевич</t>
  </si>
  <si>
    <t>Лукашук Богдан Михайлович</t>
  </si>
  <si>
    <t>Нуртдинова Виктория Викторовна</t>
  </si>
  <si>
    <t>Родина Евгения Петровна</t>
  </si>
  <si>
    <t>Муниципальное бюджетное общеобразовательное учреждение "Средняя общеобразовательная школа с. Семеновка" Аркадакского района Саратовской области</t>
  </si>
  <si>
    <t>Муниципальное бюджетное общеобразовательное учреждение  - средняя общеобразовательная школа с. Росташи Аркадакского района Саратовской области</t>
  </si>
  <si>
    <t>эко - 113-03</t>
  </si>
  <si>
    <t>эко - 113-02</t>
  </si>
  <si>
    <t>эко - 113-01</t>
  </si>
  <si>
    <t>Степанова Оксана Александровна</t>
  </si>
  <si>
    <t>Протокол заседания жюри школьного этапа всероссийской олимпиады школьников по                              от        сентября  24 сентября     2024 года</t>
  </si>
  <si>
    <t>Протокол заседания жюри школьного этапа всероссийской олимпиады школьников по                              от    24      сентября         2024 года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</si>
</sst>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" fontId="4" fillId="4" borderId="0" xfId="0" applyNumberFormat="1" applyFont="1" applyFill="1" applyBorder="1" applyAlignment="1">
      <alignment horizontal="center" vertical="center"/>
    </xf>
    <xf numFmtId="16" fontId="4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Font="1" applyBorder="1"/>
    <xf numFmtId="0" fontId="4" fillId="0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4" xfId="0" applyFont="1" applyBorder="1"/>
    <xf numFmtId="0" fontId="10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0" fillId="0" borderId="2" xfId="0" applyBorder="1"/>
    <xf numFmtId="16" fontId="14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/>
    <xf numFmtId="0" fontId="13" fillId="2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0"/>
  <sheetViews>
    <sheetView workbookViewId="0">
      <selection activeCell="E10" sqref="E10"/>
    </sheetView>
  </sheetViews>
  <sheetFormatPr defaultRowHeight="15"/>
  <cols>
    <col min="1" max="1" width="15.28515625" customWidth="1"/>
    <col min="2" max="2" width="12.28515625" style="14" customWidth="1"/>
    <col min="3" max="3" width="7.28515625" customWidth="1"/>
    <col min="4" max="4" width="41.5703125" customWidth="1"/>
    <col min="5" max="5" width="36.140625" customWidth="1"/>
    <col min="6" max="6" width="11.85546875" customWidth="1"/>
    <col min="7" max="7" width="9.140625" style="14" customWidth="1"/>
    <col min="8" max="8" width="9.28515625" style="14" customWidth="1"/>
    <col min="9" max="9" width="8.7109375" style="14" customWidth="1"/>
    <col min="10" max="25" width="8.85546875" style="14" customWidth="1"/>
    <col min="26" max="26" width="10" customWidth="1"/>
    <col min="27" max="27" width="14" customWidth="1"/>
    <col min="28" max="28" width="7.85546875" customWidth="1"/>
    <col min="29" max="29" width="14.42578125" customWidth="1"/>
    <col min="30" max="30" width="11" style="6" customWidth="1"/>
    <col min="31" max="31" width="37.7109375" customWidth="1"/>
    <col min="36" max="36" width="27.140625" customWidth="1"/>
  </cols>
  <sheetData>
    <row r="1" spans="1:46" s="1" customFormat="1" ht="15.75" customHeight="1">
      <c r="A1" s="89" t="s">
        <v>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6" s="1" customFormat="1" ht="15.75" customHeight="1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6" s="1" customFormat="1" ht="15.75" customHeight="1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6" s="1" customFormat="1" ht="15.75" customHeight="1">
      <c r="A4" s="88" t="s">
        <v>14</v>
      </c>
      <c r="B4" s="88"/>
      <c r="C4" s="88"/>
      <c r="D4" s="88"/>
      <c r="E4" s="88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2"/>
      <c r="AL4" s="64"/>
      <c r="AM4" s="65"/>
      <c r="AN4" s="66"/>
      <c r="AO4" s="67"/>
    </row>
    <row r="5" spans="1:46" s="1" customFormat="1" ht="38.25">
      <c r="A5" s="68" t="s">
        <v>9</v>
      </c>
      <c r="B5" s="68" t="s">
        <v>12</v>
      </c>
      <c r="C5" s="68" t="s">
        <v>0</v>
      </c>
      <c r="D5" s="68" t="s">
        <v>1</v>
      </c>
      <c r="E5" s="68" t="s">
        <v>11</v>
      </c>
      <c r="F5" s="68" t="s">
        <v>2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68">
        <v>7</v>
      </c>
      <c r="N5" s="68">
        <v>8</v>
      </c>
      <c r="O5" s="68">
        <v>9</v>
      </c>
      <c r="P5" s="68">
        <v>10</v>
      </c>
      <c r="Q5" s="68">
        <v>11</v>
      </c>
      <c r="R5" s="68">
        <v>12</v>
      </c>
      <c r="S5" s="68">
        <v>13</v>
      </c>
      <c r="T5" s="68">
        <v>14</v>
      </c>
      <c r="U5" s="68">
        <v>15</v>
      </c>
      <c r="V5" s="68" t="s">
        <v>15</v>
      </c>
      <c r="W5" s="68" t="s">
        <v>16</v>
      </c>
      <c r="X5" s="68" t="s">
        <v>17</v>
      </c>
      <c r="Y5" s="68" t="s">
        <v>18</v>
      </c>
      <c r="Z5" s="69" t="s">
        <v>3</v>
      </c>
      <c r="AA5" s="68" t="s">
        <v>4</v>
      </c>
      <c r="AB5" s="70" t="s">
        <v>5</v>
      </c>
      <c r="AC5" s="68" t="s">
        <v>6</v>
      </c>
      <c r="AD5" s="68" t="s">
        <v>7</v>
      </c>
      <c r="AE5" s="71" t="s">
        <v>8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6" s="15" customFormat="1" ht="90" customHeight="1">
      <c r="A6" s="73" t="s">
        <v>24</v>
      </c>
      <c r="B6" s="73" t="s">
        <v>13</v>
      </c>
      <c r="C6" s="73">
        <v>1</v>
      </c>
      <c r="D6" s="78" t="s">
        <v>25</v>
      </c>
      <c r="E6" s="84" t="s">
        <v>22</v>
      </c>
      <c r="F6" s="74">
        <v>11</v>
      </c>
      <c r="G6" s="74">
        <v>2</v>
      </c>
      <c r="H6" s="74">
        <v>2</v>
      </c>
      <c r="I6" s="74">
        <v>2</v>
      </c>
      <c r="J6" s="74">
        <v>2</v>
      </c>
      <c r="K6" s="74">
        <v>0</v>
      </c>
      <c r="L6" s="74">
        <v>2</v>
      </c>
      <c r="M6" s="74">
        <v>0</v>
      </c>
      <c r="N6" s="74">
        <v>2</v>
      </c>
      <c r="O6" s="74">
        <v>0</v>
      </c>
      <c r="P6" s="74">
        <v>2</v>
      </c>
      <c r="Q6" s="74">
        <v>0</v>
      </c>
      <c r="R6" s="74">
        <v>2</v>
      </c>
      <c r="S6" s="74">
        <v>2</v>
      </c>
      <c r="T6" s="74">
        <v>0</v>
      </c>
      <c r="U6" s="74">
        <v>2</v>
      </c>
      <c r="V6" s="74">
        <v>0</v>
      </c>
      <c r="W6" s="74">
        <v>0</v>
      </c>
      <c r="X6" s="74">
        <v>0</v>
      </c>
      <c r="Y6" s="74">
        <v>0</v>
      </c>
      <c r="Z6" s="75">
        <f t="shared" ref="Z6" si="0">G6+H6+I6+J6+K6+L6+M6+N6+O6+P6+Q6+R6+S6+T6+U6+V6+W6+X6+Y6</f>
        <v>20</v>
      </c>
      <c r="AA6" s="76"/>
      <c r="AB6" s="75"/>
      <c r="AC6" s="74"/>
      <c r="AD6" s="74"/>
      <c r="AE6" s="74" t="str">
        <f>$AE$7</f>
        <v>Быков Владимир Юрьевич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6" s="15" customFormat="1" ht="99" customHeight="1">
      <c r="A7" s="73" t="s">
        <v>20</v>
      </c>
      <c r="B7" s="73" t="s">
        <v>13</v>
      </c>
      <c r="C7" s="73">
        <v>2</v>
      </c>
      <c r="D7" s="78" t="s">
        <v>21</v>
      </c>
      <c r="E7" s="84" t="s">
        <v>22</v>
      </c>
      <c r="F7" s="74">
        <v>11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2</v>
      </c>
      <c r="Q7" s="74">
        <v>0</v>
      </c>
      <c r="R7" s="74">
        <v>0</v>
      </c>
      <c r="S7" s="74">
        <v>0</v>
      </c>
      <c r="T7" s="74">
        <v>0</v>
      </c>
      <c r="U7" s="74">
        <v>1</v>
      </c>
      <c r="V7" s="74">
        <v>0</v>
      </c>
      <c r="W7" s="74">
        <v>0</v>
      </c>
      <c r="X7" s="74">
        <v>0</v>
      </c>
      <c r="Y7" s="74">
        <v>0</v>
      </c>
      <c r="Z7" s="75">
        <f>G7+H7+I7+J7+K7+L7+M7+N7+O7+P7+Q7+R7+S7+T7+U7+V7+W7+X7+Y7</f>
        <v>3</v>
      </c>
      <c r="AA7" s="76"/>
      <c r="AB7" s="75"/>
      <c r="AC7" s="74"/>
      <c r="AD7" s="74"/>
      <c r="AE7" s="74" t="s">
        <v>23</v>
      </c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6" s="15" customFormat="1" ht="60.6" customHeight="1">
      <c r="A8" s="73"/>
      <c r="B8" s="73"/>
      <c r="C8" s="73"/>
      <c r="D8" s="77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>
        <f t="shared" ref="Z8:Z13" si="1">G8+H8+I8+J8+K8+L8+M8+N8+O8+P8+Q8+R8+S8+T8+U8+V8+W8+X8+Y8</f>
        <v>0</v>
      </c>
      <c r="AA8" s="76"/>
      <c r="AB8" s="75"/>
      <c r="AC8" s="74"/>
      <c r="AD8" s="74"/>
      <c r="AE8" s="74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6" s="15" customFormat="1" ht="72.599999999999994" customHeight="1">
      <c r="A9" s="73"/>
      <c r="B9" s="73"/>
      <c r="C9" s="73"/>
      <c r="D9" s="78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0</v>
      </c>
      <c r="AA9" s="76"/>
      <c r="AB9" s="75"/>
      <c r="AC9" s="74"/>
      <c r="AD9" s="74"/>
      <c r="AE9" s="74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6" s="14" customFormat="1" ht="58.9" customHeight="1">
      <c r="A10" s="73"/>
      <c r="B10" s="73"/>
      <c r="C10" s="73"/>
      <c r="D10" s="78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0</v>
      </c>
      <c r="AA10" s="76"/>
      <c r="AB10" s="75"/>
      <c r="AC10" s="74"/>
      <c r="AD10" s="74"/>
      <c r="AE10" s="74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6" s="15" customFormat="1" ht="81" customHeight="1">
      <c r="A11" s="73"/>
      <c r="B11" s="73"/>
      <c r="C11" s="73"/>
      <c r="D11" s="77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0</v>
      </c>
      <c r="AA11" s="76"/>
      <c r="AB11" s="75"/>
      <c r="AC11" s="74"/>
      <c r="AD11" s="74"/>
      <c r="AE11" s="74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6" s="15" customFormat="1" ht="68.45" customHeight="1">
      <c r="A12" s="73"/>
      <c r="B12" s="73"/>
      <c r="C12" s="73"/>
      <c r="D12" s="77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0</v>
      </c>
      <c r="AA12" s="76"/>
      <c r="AB12" s="75"/>
      <c r="AC12" s="74"/>
      <c r="AD12" s="74"/>
      <c r="AE12" s="74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6" s="15" customFormat="1" ht="84.6" customHeight="1">
      <c r="A13" s="73"/>
      <c r="B13" s="73"/>
      <c r="C13" s="73"/>
      <c r="D13" s="77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0</v>
      </c>
      <c r="AA13" s="76"/>
      <c r="AB13" s="75"/>
      <c r="AC13" s="74"/>
      <c r="AD13" s="74"/>
      <c r="AE13" s="74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6" ht="18.75" customHeight="1">
      <c r="A14" s="19"/>
      <c r="B14" s="19"/>
      <c r="C14" s="19"/>
      <c r="D14" s="2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31"/>
      <c r="AA14" s="20"/>
      <c r="AB14" s="31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6" s="52" customFormat="1" ht="36.75" customHeight="1">
      <c r="A15" s="19"/>
      <c r="B15" s="19"/>
      <c r="C15" s="19"/>
      <c r="D15" s="2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31"/>
      <c r="AA15" s="20"/>
      <c r="AB15" s="31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54"/>
      <c r="AQ15" s="26"/>
      <c r="AR15" s="54"/>
      <c r="AS15" s="13"/>
      <c r="AT15" s="55"/>
    </row>
    <row r="16" spans="1:46" s="52" customFormat="1" ht="36.75" customHeight="1">
      <c r="A16" s="19"/>
      <c r="B16" s="19"/>
      <c r="C16" s="19"/>
      <c r="D16" s="2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  <c r="AA16" s="20"/>
      <c r="AB16" s="31"/>
      <c r="AC16" s="18"/>
      <c r="AD16" s="18"/>
      <c r="AE16" s="18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54"/>
      <c r="AQ16" s="26"/>
      <c r="AR16" s="54"/>
      <c r="AS16" s="13"/>
      <c r="AT16" s="55"/>
    </row>
    <row r="17" spans="1:46" s="52" customFormat="1" ht="39" customHeight="1">
      <c r="A17" s="19"/>
      <c r="B17" s="19"/>
      <c r="C17" s="19"/>
      <c r="D17" s="2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31"/>
      <c r="AA17" s="20"/>
      <c r="AB17" s="31"/>
      <c r="AC17" s="18"/>
      <c r="AD17" s="18"/>
      <c r="AE17" s="18"/>
      <c r="AF17" s="14"/>
      <c r="AG17" s="14"/>
      <c r="AH17" s="14"/>
      <c r="AI17" s="14"/>
      <c r="AJ17" s="14"/>
      <c r="AK17" s="14"/>
      <c r="AL17" s="14"/>
      <c r="AM17" s="14"/>
      <c r="AN17" s="14"/>
      <c r="AO17" s="15"/>
      <c r="AP17" s="17"/>
      <c r="AQ17" s="26"/>
      <c r="AR17" s="54"/>
      <c r="AS17" s="21"/>
      <c r="AT17" s="55"/>
    </row>
    <row r="18" spans="1:46" s="52" customFormat="1" ht="36" customHeight="1">
      <c r="A18" s="19"/>
      <c r="B18" s="19"/>
      <c r="C18" s="19"/>
      <c r="D18" s="2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31"/>
      <c r="AA18" s="20"/>
      <c r="AB18" s="31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54"/>
      <c r="AQ18" s="26"/>
      <c r="AR18" s="54"/>
      <c r="AS18" s="21"/>
      <c r="AT18" s="55"/>
    </row>
    <row r="19" spans="1:46" s="15" customFormat="1" ht="15.75" customHeight="1">
      <c r="A19" s="19"/>
      <c r="B19" s="19"/>
      <c r="C19" s="19"/>
      <c r="D19" s="2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31"/>
      <c r="AA19" s="20"/>
      <c r="AB19" s="31"/>
      <c r="AC19" s="18"/>
      <c r="AD19" s="18"/>
      <c r="AE19" s="18"/>
    </row>
    <row r="20" spans="1:46" s="15" customFormat="1" ht="15.75" customHeight="1">
      <c r="A20" s="19"/>
      <c r="B20" s="19"/>
      <c r="C20" s="19"/>
      <c r="D20" s="24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31"/>
      <c r="AA20" s="20"/>
      <c r="AB20" s="31"/>
      <c r="AC20" s="18"/>
      <c r="AD20" s="18"/>
      <c r="AE20" s="18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6" s="15" customFormat="1" ht="15.75" customHeight="1">
      <c r="A21" s="19"/>
      <c r="B21" s="19"/>
      <c r="C21" s="19"/>
      <c r="D21" s="4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6"/>
      <c r="AA21" s="26"/>
      <c r="AB21" s="26"/>
      <c r="AC21" s="17"/>
      <c r="AD21" s="17"/>
      <c r="AE21" s="9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6" s="15" customFormat="1" ht="15.75" customHeight="1">
      <c r="A22" s="19"/>
      <c r="B22" s="19"/>
      <c r="C22" s="19"/>
      <c r="D22" s="5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4"/>
      <c r="AA22" s="24"/>
      <c r="AB22" s="24"/>
      <c r="AC22" s="24"/>
      <c r="AD22" s="24"/>
      <c r="AE22" s="9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6" s="15" customFormat="1" ht="15.75" customHeight="1">
      <c r="A23" s="19"/>
      <c r="B23" s="19"/>
      <c r="C23" s="19"/>
      <c r="D23" s="2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34"/>
      <c r="AA23" s="26"/>
      <c r="AB23" s="34"/>
      <c r="AC23" s="17"/>
      <c r="AD23" s="17"/>
      <c r="AE23" s="9"/>
      <c r="AO23" s="14"/>
    </row>
    <row r="24" spans="1:46" s="15" customFormat="1" ht="15.75" customHeight="1">
      <c r="A24" s="19"/>
      <c r="B24" s="19"/>
      <c r="C24" s="19"/>
      <c r="D24" s="25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34"/>
      <c r="AA24" s="26"/>
      <c r="AB24" s="34"/>
      <c r="AC24" s="17"/>
      <c r="AD24" s="17"/>
      <c r="AE24" s="9"/>
      <c r="AO24" s="14"/>
    </row>
    <row r="25" spans="1:46" s="14" customFormat="1" ht="15.75">
      <c r="A25" s="19"/>
      <c r="B25" s="19"/>
      <c r="C25" s="19"/>
      <c r="D25" s="41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26"/>
      <c r="AA25" s="26"/>
      <c r="AB25" s="26"/>
      <c r="AC25" s="17"/>
      <c r="AD25" s="17"/>
      <c r="AE25" s="17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6" s="14" customFormat="1" ht="15.75">
      <c r="A26" s="19"/>
      <c r="B26" s="19"/>
      <c r="C26" s="19"/>
      <c r="D26" s="4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6"/>
      <c r="AA26" s="26"/>
      <c r="AB26" s="26"/>
      <c r="AC26" s="17"/>
      <c r="AD26" s="17"/>
      <c r="AE26" s="17"/>
    </row>
    <row r="27" spans="1:46" s="14" customFormat="1" ht="15.75">
      <c r="A27" s="19"/>
      <c r="B27" s="19"/>
      <c r="C27" s="19"/>
      <c r="D27" s="41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26"/>
      <c r="AA27" s="26"/>
      <c r="AB27" s="26"/>
      <c r="AC27" s="17"/>
      <c r="AD27" s="17"/>
      <c r="AE27" s="17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6" s="14" customFormat="1" ht="15.75">
      <c r="A28" s="19"/>
      <c r="B28" s="19"/>
      <c r="C28" s="19"/>
      <c r="D28" s="2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31"/>
      <c r="AA28" s="20"/>
      <c r="AB28" s="31"/>
      <c r="AC28" s="18"/>
      <c r="AD28" s="18"/>
      <c r="AE28" s="18"/>
    </row>
    <row r="29" spans="1:46" ht="15.75">
      <c r="A29" s="19"/>
      <c r="B29" s="19"/>
      <c r="C29" s="19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34"/>
      <c r="AA29" s="26"/>
      <c r="AB29" s="34"/>
      <c r="AC29" s="17"/>
      <c r="AD29" s="17"/>
      <c r="AE29" s="17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6" ht="15.75">
      <c r="A30" s="19"/>
      <c r="B30" s="19"/>
      <c r="C30" s="19"/>
      <c r="D30" s="2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56"/>
      <c r="AA30" s="18"/>
      <c r="AB30" s="18"/>
      <c r="AC30" s="18"/>
      <c r="AD30" s="18"/>
      <c r="AE30" s="18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6" ht="15.75">
      <c r="A31" s="19"/>
      <c r="B31" s="19"/>
      <c r="C31" s="19"/>
      <c r="D31" s="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0"/>
      <c r="AA31" s="20"/>
      <c r="AB31" s="20"/>
      <c r="AC31" s="18"/>
      <c r="AD31" s="18"/>
      <c r="AE31" s="18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6" ht="15.75">
      <c r="A32" s="19"/>
      <c r="B32" s="19"/>
      <c r="C32" s="19"/>
      <c r="D32" s="2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1"/>
      <c r="AN32" s="20"/>
      <c r="AO32" s="31"/>
    </row>
    <row r="33" spans="1:41" ht="15.75">
      <c r="A33" s="19"/>
      <c r="B33" s="19"/>
      <c r="C33" s="19"/>
      <c r="D33" s="24"/>
      <c r="E33" s="5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31"/>
      <c r="AA33" s="20"/>
      <c r="AB33" s="31"/>
      <c r="AC33" s="60"/>
      <c r="AD33" s="18"/>
      <c r="AE33" s="18"/>
      <c r="AF33" s="18"/>
      <c r="AG33" s="18"/>
      <c r="AH33" s="18"/>
      <c r="AI33" s="18"/>
      <c r="AJ33" s="18"/>
      <c r="AK33" s="18"/>
      <c r="AL33" s="18"/>
      <c r="AM33" s="31"/>
      <c r="AN33" s="20"/>
      <c r="AO33" s="31"/>
    </row>
    <row r="34" spans="1:41" ht="15.75">
      <c r="A34" s="19"/>
      <c r="B34" s="19"/>
      <c r="C34" s="19"/>
      <c r="D34" s="2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34"/>
      <c r="AA34" s="26"/>
      <c r="AB34" s="34"/>
      <c r="AC34" s="17"/>
      <c r="AD34" s="17"/>
      <c r="AE34" s="9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15.75">
      <c r="A35" s="19"/>
      <c r="B35" s="19"/>
      <c r="C35" s="19"/>
      <c r="D35" s="2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34"/>
      <c r="AA35" s="26"/>
      <c r="AB35" s="34"/>
      <c r="AC35" s="17"/>
      <c r="AD35" s="17"/>
      <c r="AE35" s="9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ht="15.75">
      <c r="A36" s="19"/>
      <c r="B36" s="19"/>
      <c r="C36" s="19"/>
      <c r="D36" s="25"/>
      <c r="E36" s="5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31"/>
      <c r="AA36" s="20"/>
      <c r="AB36" s="31"/>
      <c r="AC36" s="60"/>
      <c r="AD36" s="18"/>
      <c r="AE36" s="18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ht="15.75">
      <c r="A37" s="19"/>
      <c r="B37" s="19"/>
      <c r="C37" s="19"/>
      <c r="D37" s="24"/>
      <c r="E37" s="5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31"/>
      <c r="AA37" s="20"/>
      <c r="AB37" s="31"/>
      <c r="AC37" s="60"/>
      <c r="AD37" s="18"/>
      <c r="AE37" s="18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ht="15.75">
      <c r="A38" s="19"/>
      <c r="B38" s="19"/>
      <c r="C38" s="19"/>
      <c r="D38" s="24"/>
      <c r="E38" s="5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31"/>
      <c r="AA38" s="20"/>
      <c r="AB38" s="31"/>
      <c r="AC38" s="60"/>
      <c r="AD38" s="18"/>
      <c r="AE38" s="18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ht="15.75">
      <c r="A39" s="19"/>
      <c r="B39" s="19"/>
      <c r="C39" s="19"/>
      <c r="D39" s="24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31"/>
      <c r="AA39" s="20"/>
      <c r="AB39" s="31"/>
      <c r="AC39" s="18"/>
      <c r="AD39" s="18"/>
      <c r="AE39" s="18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t="15.75">
      <c r="A40" s="19"/>
      <c r="B40" s="19"/>
      <c r="C40" s="19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0"/>
      <c r="AA40" s="20"/>
      <c r="AB40" s="20"/>
      <c r="AC40" s="17"/>
      <c r="AD40" s="18"/>
      <c r="AE40" s="18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5.75">
      <c r="A41" s="19"/>
      <c r="B41" s="19"/>
      <c r="C41" s="19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7"/>
      <c r="AD41" s="18"/>
      <c r="AE41" s="18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ht="15.75">
      <c r="A42" s="19"/>
      <c r="B42" s="19"/>
      <c r="C42" s="19"/>
      <c r="D42" s="2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31"/>
      <c r="AA42" s="20"/>
      <c r="AB42" s="31"/>
      <c r="AC42" s="17"/>
      <c r="AD42" s="18"/>
      <c r="AE42" s="18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ht="15.75">
      <c r="A43" s="19"/>
      <c r="B43" s="19"/>
      <c r="C43" s="19"/>
      <c r="D43" s="24"/>
      <c r="E43" s="5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31"/>
      <c r="AA43" s="20"/>
      <c r="AB43" s="31"/>
      <c r="AC43" s="53"/>
      <c r="AD43" s="18"/>
      <c r="AE43" s="18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ht="15.75">
      <c r="A44" s="19"/>
      <c r="B44" s="19"/>
      <c r="C44" s="19"/>
      <c r="D44" s="24"/>
      <c r="E44" s="5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31"/>
      <c r="AA44" s="20"/>
      <c r="AB44" s="31"/>
      <c r="AC44" s="53"/>
      <c r="AD44" s="18"/>
      <c r="AE44" s="18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ht="15.75">
      <c r="A45" s="19"/>
      <c r="B45" s="19"/>
      <c r="C45" s="19"/>
      <c r="D45" s="24"/>
      <c r="E45" s="5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31"/>
      <c r="AA45" s="20"/>
      <c r="AB45" s="31"/>
      <c r="AC45" s="53"/>
      <c r="AD45" s="18"/>
      <c r="AE45" s="18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ht="15.75">
      <c r="A46" s="19"/>
      <c r="B46" s="19"/>
      <c r="C46" s="19"/>
      <c r="D46" s="24"/>
      <c r="E46" s="5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31"/>
      <c r="AA46" s="20"/>
      <c r="AB46" s="31"/>
      <c r="AC46" s="53"/>
      <c r="AD46" s="18"/>
      <c r="AE46" s="18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ht="15.75">
      <c r="A47" s="19"/>
      <c r="B47" s="19"/>
      <c r="C47" s="19"/>
      <c r="D47" s="1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20"/>
      <c r="AA47" s="20"/>
      <c r="AB47" s="20"/>
      <c r="AC47" s="17"/>
      <c r="AD47" s="18"/>
      <c r="AE47" s="18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ht="15.75">
      <c r="A48" s="19"/>
      <c r="B48" s="19"/>
      <c r="C48" s="19"/>
      <c r="D48" s="24"/>
      <c r="E48" s="57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31"/>
      <c r="AA48" s="20"/>
      <c r="AB48" s="31"/>
      <c r="AC48" s="53"/>
      <c r="AD48" s="18"/>
      <c r="AE48" s="18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ht="15.75">
      <c r="A49" s="19"/>
      <c r="B49" s="19"/>
      <c r="C49" s="19"/>
      <c r="D49" s="24"/>
      <c r="E49" s="5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34"/>
      <c r="AA49" s="26"/>
      <c r="AB49" s="34"/>
      <c r="AC49" s="53"/>
      <c r="AD49" s="17"/>
      <c r="AE49" s="17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ht="15.75">
      <c r="A50" s="27"/>
      <c r="B50" s="27"/>
      <c r="C50" s="27"/>
      <c r="D50" s="3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43"/>
      <c r="AK50" s="44"/>
      <c r="AL50" s="43"/>
      <c r="AM50" s="28"/>
      <c r="AN50" s="28"/>
      <c r="AO50" s="28"/>
    </row>
    <row r="51" spans="1:41" ht="26.25">
      <c r="A51" s="8"/>
      <c r="B51" s="8"/>
      <c r="C51" s="32"/>
      <c r="D51" s="33"/>
      <c r="E51" s="23"/>
      <c r="F51" s="22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9"/>
      <c r="AA51" s="49"/>
      <c r="AB51" s="36"/>
      <c r="AC51" s="36"/>
      <c r="AD51" s="36"/>
      <c r="AE51" s="36"/>
      <c r="AF51" s="36"/>
      <c r="AG51" s="36"/>
      <c r="AH51" s="36"/>
      <c r="AI51" s="36"/>
      <c r="AJ51" s="37"/>
      <c r="AK51" s="37"/>
      <c r="AL51" s="37"/>
      <c r="AM51" s="37"/>
      <c r="AN51" s="42"/>
      <c r="AO51" s="39"/>
    </row>
    <row r="52" spans="1:41" ht="18.75">
      <c r="A52" s="40"/>
      <c r="B52" s="40"/>
      <c r="C52" s="40"/>
      <c r="D52" s="38"/>
      <c r="E52" s="11"/>
      <c r="F52" s="1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49"/>
      <c r="AA52" s="49"/>
      <c r="AB52" s="36"/>
      <c r="AC52" s="36"/>
      <c r="AD52" s="36"/>
      <c r="AE52" s="36"/>
      <c r="AF52" s="36"/>
      <c r="AG52" s="36"/>
      <c r="AH52" s="36"/>
      <c r="AI52" s="36"/>
      <c r="AJ52" s="36"/>
      <c r="AK52" s="30"/>
      <c r="AL52" s="30"/>
      <c r="AM52" s="28"/>
      <c r="AN52" s="28"/>
      <c r="AO52" s="28"/>
    </row>
    <row r="53" spans="1:41" ht="18.75">
      <c r="A53" s="40"/>
      <c r="B53" s="40"/>
      <c r="C53" s="40"/>
      <c r="D53" s="38"/>
      <c r="E53" s="59"/>
      <c r="F53" s="3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50"/>
      <c r="AA53" s="50"/>
      <c r="AB53" s="61"/>
      <c r="AC53" s="61"/>
      <c r="AD53" s="61"/>
      <c r="AE53" s="61"/>
      <c r="AF53" s="61"/>
      <c r="AG53" s="61"/>
      <c r="AH53" s="61"/>
      <c r="AI53" s="61"/>
      <c r="AJ53" s="61"/>
      <c r="AK53" s="29"/>
      <c r="AL53" s="28"/>
      <c r="AM53" s="28"/>
      <c r="AN53" s="28"/>
      <c r="AO53" s="28"/>
    </row>
    <row r="54" spans="1:41" ht="18.75">
      <c r="A54" s="45"/>
      <c r="B54" s="45"/>
      <c r="C54" s="45"/>
      <c r="D54" s="45"/>
      <c r="E54" s="59"/>
      <c r="F54" s="3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45"/>
      <c r="AA54" s="4"/>
      <c r="AB54" s="45"/>
      <c r="AC54" s="45"/>
      <c r="AD54" s="45"/>
      <c r="AE54" s="45"/>
      <c r="AF54" s="45"/>
      <c r="AG54" s="45"/>
      <c r="AH54" s="45"/>
      <c r="AI54" s="45"/>
      <c r="AJ54" s="46"/>
      <c r="AK54" s="45"/>
      <c r="AL54" s="45"/>
      <c r="AM54" s="45"/>
      <c r="AN54" s="45"/>
      <c r="AO54" s="45"/>
    </row>
    <row r="55" spans="1:41" ht="18.75">
      <c r="A55" s="40"/>
      <c r="B55" s="40"/>
      <c r="C55" s="40"/>
      <c r="D55" s="40"/>
      <c r="E55" s="59"/>
      <c r="F55" s="3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2"/>
      <c r="AA55" s="32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7"/>
      <c r="AO55" s="40"/>
    </row>
    <row r="56" spans="1:41" ht="18.75">
      <c r="A56" s="40"/>
      <c r="B56" s="40"/>
      <c r="C56" s="40"/>
      <c r="D56" s="40"/>
      <c r="E56" s="59"/>
      <c r="F56" s="3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2"/>
      <c r="AA56" s="32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7"/>
      <c r="AO56" s="40"/>
    </row>
    <row r="57" spans="1:41" ht="18.75">
      <c r="A57" s="40"/>
      <c r="B57" s="40"/>
      <c r="C57" s="40"/>
      <c r="D57" s="40"/>
      <c r="E57" s="86"/>
      <c r="F57" s="87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32"/>
      <c r="AA57" s="32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7"/>
      <c r="AO57" s="40"/>
    </row>
    <row r="58" spans="1:41" ht="18.75">
      <c r="A58" s="48"/>
      <c r="B58" s="48"/>
      <c r="C58" s="27"/>
      <c r="D58" s="35"/>
      <c r="E58" s="59"/>
      <c r="F58" s="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43"/>
      <c r="AK58" s="44"/>
      <c r="AL58" s="43"/>
      <c r="AM58" s="28"/>
      <c r="AN58" s="28"/>
      <c r="AO58" s="28"/>
    </row>
    <row r="59" spans="1:41" ht="18.75">
      <c r="A59" s="40"/>
      <c r="B59" s="40"/>
      <c r="C59" s="40"/>
      <c r="D59" s="38"/>
      <c r="E59" s="3"/>
      <c r="F59" s="14"/>
      <c r="Z59" s="49"/>
      <c r="AA59" s="49"/>
      <c r="AB59" s="36"/>
      <c r="AC59" s="36"/>
      <c r="AD59" s="36"/>
      <c r="AE59" s="36"/>
      <c r="AF59" s="36"/>
      <c r="AG59" s="36"/>
      <c r="AH59" s="36"/>
      <c r="AI59" s="36"/>
      <c r="AJ59" s="37"/>
      <c r="AK59" s="42"/>
      <c r="AL59" s="37"/>
      <c r="AM59" s="39"/>
      <c r="AN59" s="37"/>
      <c r="AO59" s="37"/>
    </row>
    <row r="60" spans="1:41" ht="18.75">
      <c r="A60" s="40"/>
      <c r="B60" s="40"/>
      <c r="C60" s="40"/>
      <c r="D60" s="38"/>
      <c r="E60" s="3"/>
      <c r="F60" s="14"/>
      <c r="Z60" s="49"/>
      <c r="AA60" s="49"/>
      <c r="AB60" s="36"/>
      <c r="AC60" s="36"/>
      <c r="AD60" s="36"/>
      <c r="AE60" s="36"/>
      <c r="AF60" s="36"/>
      <c r="AG60" s="36"/>
      <c r="AH60" s="36"/>
      <c r="AI60" s="36"/>
      <c r="AJ60" s="36"/>
      <c r="AK60" s="5"/>
      <c r="AL60" s="5"/>
      <c r="AM60" s="5"/>
      <c r="AN60" s="7"/>
      <c r="AO60" s="4"/>
    </row>
  </sheetData>
  <sortState ref="A8:AE15">
    <sortCondition descending="1" ref="Z8:Z15"/>
  </sortState>
  <mergeCells count="5">
    <mergeCell ref="E57:F57"/>
    <mergeCell ref="A4:E4"/>
    <mergeCell ref="A1:AO1"/>
    <mergeCell ref="A2:AO2"/>
    <mergeCell ref="A3:AO3"/>
  </mergeCells>
  <pageMargins left="0.7" right="0.7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2"/>
  <sheetViews>
    <sheetView tabSelected="1" workbookViewId="0">
      <selection activeCell="M10" sqref="M10"/>
    </sheetView>
  </sheetViews>
  <sheetFormatPr defaultRowHeight="15"/>
  <cols>
    <col min="2" max="2" width="12.42578125" customWidth="1"/>
    <col min="4" max="4" width="25.7109375" customWidth="1"/>
    <col min="5" max="5" width="33.140625" customWidth="1"/>
    <col min="27" max="27" width="10.7109375" customWidth="1"/>
    <col min="31" max="31" width="21.28515625" customWidth="1"/>
  </cols>
  <sheetData>
    <row r="1" spans="1:41">
      <c r="A1" s="89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1">
      <c r="A4" s="88" t="s">
        <v>14</v>
      </c>
      <c r="B4" s="88"/>
      <c r="C4" s="88"/>
      <c r="D4" s="88"/>
      <c r="E4" s="88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2"/>
      <c r="AL4" s="64"/>
      <c r="AM4" s="65"/>
      <c r="AN4" s="66"/>
      <c r="AO4" s="67"/>
    </row>
    <row r="5" spans="1:41" ht="63.75">
      <c r="A5" s="68" t="s">
        <v>9</v>
      </c>
      <c r="B5" s="68" t="s">
        <v>12</v>
      </c>
      <c r="C5" s="68" t="s">
        <v>0</v>
      </c>
      <c r="D5" s="68" t="s">
        <v>1</v>
      </c>
      <c r="E5" s="68" t="s">
        <v>11</v>
      </c>
      <c r="F5" s="68" t="s">
        <v>2</v>
      </c>
      <c r="G5" s="68">
        <v>1</v>
      </c>
      <c r="H5" s="68">
        <v>2</v>
      </c>
      <c r="I5" s="68">
        <v>3</v>
      </c>
      <c r="J5" s="68">
        <v>4</v>
      </c>
      <c r="K5" s="68">
        <v>5</v>
      </c>
      <c r="L5" s="68">
        <v>6</v>
      </c>
      <c r="M5" s="68">
        <v>7</v>
      </c>
      <c r="N5" s="68">
        <v>8</v>
      </c>
      <c r="O5" s="68">
        <v>9</v>
      </c>
      <c r="P5" s="68">
        <v>10</v>
      </c>
      <c r="Q5" s="68">
        <v>11</v>
      </c>
      <c r="R5" s="68">
        <v>12</v>
      </c>
      <c r="S5" s="68">
        <v>13</v>
      </c>
      <c r="T5" s="68">
        <v>14</v>
      </c>
      <c r="U5" s="68">
        <v>15</v>
      </c>
      <c r="V5" s="83" t="s">
        <v>15</v>
      </c>
      <c r="W5" s="68" t="s">
        <v>16</v>
      </c>
      <c r="X5" s="68" t="s">
        <v>17</v>
      </c>
      <c r="Y5" s="68" t="s">
        <v>18</v>
      </c>
      <c r="Z5" s="69" t="s">
        <v>3</v>
      </c>
      <c r="AA5" s="68" t="s">
        <v>4</v>
      </c>
      <c r="AB5" s="70" t="s">
        <v>5</v>
      </c>
      <c r="AC5" s="68" t="s">
        <v>6</v>
      </c>
      <c r="AD5" s="68" t="s">
        <v>7</v>
      </c>
      <c r="AE5" s="71" t="s">
        <v>8</v>
      </c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s="14" customFormat="1" ht="68.25" customHeight="1">
      <c r="A6" s="73" t="s">
        <v>35</v>
      </c>
      <c r="B6" s="73" t="s">
        <v>13</v>
      </c>
      <c r="C6" s="73">
        <v>1</v>
      </c>
      <c r="D6" s="78" t="s">
        <v>30</v>
      </c>
      <c r="E6" s="84" t="s">
        <v>34</v>
      </c>
      <c r="F6" s="74">
        <v>11</v>
      </c>
      <c r="G6" s="74">
        <v>1</v>
      </c>
      <c r="H6" s="74">
        <v>1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74">
        <v>1</v>
      </c>
      <c r="R6" s="74">
        <v>1</v>
      </c>
      <c r="S6" s="74">
        <v>1</v>
      </c>
      <c r="T6" s="74">
        <v>1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5">
        <f>G6+H6+I6+J6+K6+L6+M6+N6+O6+P6+Q6+R6+S6+T6+U6+V6+W6+X6+Y6</f>
        <v>14</v>
      </c>
      <c r="AA6" s="76"/>
      <c r="AB6" s="75"/>
      <c r="AC6" s="74"/>
      <c r="AD6" s="74"/>
      <c r="AE6" s="74" t="s">
        <v>38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s="14" customFormat="1" ht="63.75">
      <c r="A7" s="85" t="s">
        <v>36</v>
      </c>
      <c r="B7" s="85" t="s">
        <v>13</v>
      </c>
      <c r="C7" s="85">
        <v>2</v>
      </c>
      <c r="D7" s="90" t="s">
        <v>31</v>
      </c>
      <c r="E7" s="84" t="s">
        <v>34</v>
      </c>
      <c r="F7" s="74">
        <v>11</v>
      </c>
      <c r="G7" s="74">
        <v>1</v>
      </c>
      <c r="H7" s="74">
        <v>1</v>
      </c>
      <c r="I7" s="74">
        <v>1</v>
      </c>
      <c r="J7" s="74">
        <v>1</v>
      </c>
      <c r="K7" s="74">
        <v>1</v>
      </c>
      <c r="L7" s="74">
        <v>1</v>
      </c>
      <c r="M7" s="74">
        <v>0</v>
      </c>
      <c r="N7" s="74">
        <v>1</v>
      </c>
      <c r="O7" s="74">
        <v>1</v>
      </c>
      <c r="P7" s="74">
        <v>1</v>
      </c>
      <c r="Q7" s="74">
        <v>1</v>
      </c>
      <c r="R7" s="74">
        <v>1</v>
      </c>
      <c r="S7" s="74">
        <v>1</v>
      </c>
      <c r="T7" s="74">
        <v>1</v>
      </c>
      <c r="U7" s="74">
        <v>1</v>
      </c>
      <c r="V7" s="74">
        <v>0</v>
      </c>
      <c r="W7" s="74">
        <v>0</v>
      </c>
      <c r="X7" s="74">
        <v>0</v>
      </c>
      <c r="Y7" s="74">
        <v>0</v>
      </c>
      <c r="Z7" s="75">
        <f>G7+H7+I7+J7+K7+L7+M7+N7+O7+P7+Q7+R7+S7+T7+U7+V7+W7+X7+Y7</f>
        <v>14</v>
      </c>
      <c r="AA7" s="76"/>
      <c r="AB7" s="75"/>
      <c r="AC7" s="74"/>
      <c r="AD7" s="74"/>
      <c r="AE7" s="74" t="s">
        <v>38</v>
      </c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s="14" customFormat="1" ht="63.75" customHeight="1">
      <c r="A8" s="73" t="s">
        <v>37</v>
      </c>
      <c r="B8" s="73" t="s">
        <v>13</v>
      </c>
      <c r="C8" s="73">
        <v>3</v>
      </c>
      <c r="D8" s="77" t="s">
        <v>32</v>
      </c>
      <c r="E8" s="84" t="s">
        <v>34</v>
      </c>
      <c r="F8" s="74">
        <v>11</v>
      </c>
      <c r="G8" s="74">
        <v>1</v>
      </c>
      <c r="H8" s="74">
        <v>1</v>
      </c>
      <c r="I8" s="74">
        <v>1</v>
      </c>
      <c r="J8" s="74">
        <v>1</v>
      </c>
      <c r="K8" s="74">
        <v>0</v>
      </c>
      <c r="L8" s="74">
        <v>1</v>
      </c>
      <c r="M8" s="74">
        <v>1</v>
      </c>
      <c r="N8" s="74">
        <v>1</v>
      </c>
      <c r="O8" s="74">
        <v>1</v>
      </c>
      <c r="P8" s="74">
        <v>1</v>
      </c>
      <c r="Q8" s="74">
        <v>1</v>
      </c>
      <c r="R8" s="74">
        <v>1</v>
      </c>
      <c r="S8" s="74">
        <v>1</v>
      </c>
      <c r="T8" s="74">
        <v>1</v>
      </c>
      <c r="U8" s="74">
        <v>1</v>
      </c>
      <c r="V8" s="74">
        <v>0</v>
      </c>
      <c r="W8" s="74">
        <v>0</v>
      </c>
      <c r="X8" s="74">
        <v>0</v>
      </c>
      <c r="Y8" s="74">
        <v>0</v>
      </c>
      <c r="Z8" s="75">
        <f>G8+H8+I8+J8+K8+L8+M8+N8+O8+P8+Q8+R8+S8+T8+U8+V8+W8+X8+Y8</f>
        <v>14</v>
      </c>
      <c r="AA8" s="76"/>
      <c r="AB8" s="75"/>
      <c r="AC8" s="74"/>
      <c r="AD8" s="74"/>
      <c r="AE8" s="74" t="s">
        <v>38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s="14" customFormat="1" ht="75" customHeight="1">
      <c r="A9" s="73" t="s">
        <v>27</v>
      </c>
      <c r="B9" s="73" t="s">
        <v>13</v>
      </c>
      <c r="C9" s="73">
        <v>4</v>
      </c>
      <c r="D9" s="78" t="s">
        <v>29</v>
      </c>
      <c r="E9" s="84" t="s">
        <v>33</v>
      </c>
      <c r="F9" s="74">
        <v>11</v>
      </c>
      <c r="G9" s="74">
        <v>0</v>
      </c>
      <c r="H9" s="74">
        <v>0</v>
      </c>
      <c r="I9" s="74">
        <v>2</v>
      </c>
      <c r="J9" s="74">
        <v>2</v>
      </c>
      <c r="K9" s="74">
        <v>2</v>
      </c>
      <c r="L9" s="74">
        <v>0</v>
      </c>
      <c r="M9" s="74">
        <v>2</v>
      </c>
      <c r="N9" s="74">
        <v>2</v>
      </c>
      <c r="O9" s="74">
        <v>0</v>
      </c>
      <c r="P9" s="74">
        <v>2</v>
      </c>
      <c r="Q9" s="74">
        <v>0</v>
      </c>
      <c r="R9" s="74">
        <v>0</v>
      </c>
      <c r="S9" s="74">
        <v>0</v>
      </c>
      <c r="T9" s="74">
        <v>2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5">
        <f>G9+H9+I9+J9+K9+L9+M9+N9+O9+P9+Q9+R9+S9+T9+U9+V9+W9+X9+Y9</f>
        <v>14</v>
      </c>
      <c r="AA9" s="76"/>
      <c r="AB9" s="75"/>
      <c r="AC9" s="74"/>
      <c r="AD9" s="74"/>
      <c r="AE9" s="74" t="s">
        <v>23</v>
      </c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s="14" customFormat="1" ht="70.5" customHeight="1">
      <c r="A10" s="73" t="s">
        <v>26</v>
      </c>
      <c r="B10" s="73" t="s">
        <v>13</v>
      </c>
      <c r="C10" s="73">
        <v>5</v>
      </c>
      <c r="D10" s="77" t="s">
        <v>28</v>
      </c>
      <c r="E10" s="84" t="s">
        <v>33</v>
      </c>
      <c r="F10" s="74">
        <v>11</v>
      </c>
      <c r="G10" s="74">
        <v>2</v>
      </c>
      <c r="H10" s="74">
        <v>0</v>
      </c>
      <c r="I10" s="74">
        <v>0</v>
      </c>
      <c r="J10" s="74">
        <v>2</v>
      </c>
      <c r="K10" s="74">
        <v>0</v>
      </c>
      <c r="L10" s="74">
        <v>0</v>
      </c>
      <c r="M10" s="74">
        <v>2</v>
      </c>
      <c r="N10" s="74">
        <v>2</v>
      </c>
      <c r="O10" s="74">
        <v>0</v>
      </c>
      <c r="P10" s="74">
        <v>2</v>
      </c>
      <c r="Q10" s="74">
        <v>2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5">
        <v>12</v>
      </c>
      <c r="AA10" s="76"/>
      <c r="AB10" s="75"/>
      <c r="AC10" s="74"/>
      <c r="AD10" s="74"/>
      <c r="AE10" s="74" t="s">
        <v>23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>
      <c r="A11" s="73"/>
      <c r="B11" s="73"/>
      <c r="C11" s="73"/>
      <c r="D11" s="77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ref="Z8:Z22" si="0">G11+H11+I11+J11+K11+L11+M11+N11+O11+P11+Q11+R11+S11+T11+U11+V11+W11+X11+Y11</f>
        <v>0</v>
      </c>
      <c r="AA11" s="76"/>
      <c r="AB11" s="75"/>
      <c r="AC11" s="74"/>
      <c r="AD11" s="74"/>
      <c r="AE11" s="74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>
      <c r="A12" s="73"/>
      <c r="B12" s="73"/>
      <c r="C12" s="73"/>
      <c r="D12" s="77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0"/>
        <v>0</v>
      </c>
      <c r="AA12" s="76"/>
      <c r="AB12" s="75"/>
      <c r="AC12" s="74"/>
      <c r="AD12" s="74"/>
      <c r="AE12" s="74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>
      <c r="A13" s="73"/>
      <c r="B13" s="73"/>
      <c r="C13" s="73"/>
      <c r="D13" s="77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>
        <f t="shared" si="0"/>
        <v>0</v>
      </c>
      <c r="AA13" s="81"/>
      <c r="AB13" s="80"/>
      <c r="AC13" s="79"/>
      <c r="AD13" s="79"/>
      <c r="AE13" s="79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>
      <c r="A14" s="82"/>
      <c r="B14" s="73"/>
      <c r="C14" s="82"/>
      <c r="D14" s="82"/>
      <c r="E14" s="82"/>
      <c r="F14" s="7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0">
        <f t="shared" si="0"/>
        <v>0</v>
      </c>
      <c r="AA14" s="82"/>
      <c r="AB14" s="82"/>
      <c r="AC14" s="82"/>
      <c r="AD14" s="82"/>
      <c r="AE14" s="82"/>
    </row>
    <row r="15" spans="1:41">
      <c r="A15" s="82"/>
      <c r="B15" s="73"/>
      <c r="C15" s="82"/>
      <c r="D15" s="82"/>
      <c r="E15" s="82"/>
      <c r="F15" s="79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0">
        <f t="shared" si="0"/>
        <v>0</v>
      </c>
      <c r="AA15" s="82"/>
      <c r="AB15" s="82"/>
      <c r="AC15" s="82"/>
      <c r="AD15" s="82"/>
      <c r="AE15" s="82"/>
    </row>
    <row r="16" spans="1:41">
      <c r="A16" s="82"/>
      <c r="B16" s="73"/>
      <c r="C16" s="82"/>
      <c r="D16" s="82"/>
      <c r="E16" s="82"/>
      <c r="F16" s="79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0">
        <f t="shared" si="0"/>
        <v>0</v>
      </c>
      <c r="AA16" s="82"/>
      <c r="AB16" s="82"/>
      <c r="AC16" s="82"/>
      <c r="AD16" s="82"/>
      <c r="AE16" s="82"/>
    </row>
    <row r="17" spans="1:31">
      <c r="A17" s="82"/>
      <c r="B17" s="73"/>
      <c r="C17" s="82"/>
      <c r="D17" s="82"/>
      <c r="E17" s="82"/>
      <c r="F17" s="79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0">
        <f t="shared" si="0"/>
        <v>0</v>
      </c>
      <c r="AA17" s="82"/>
      <c r="AB17" s="82"/>
      <c r="AC17" s="82"/>
      <c r="AD17" s="82"/>
      <c r="AE17" s="82"/>
    </row>
    <row r="18" spans="1:31">
      <c r="A18" s="82"/>
      <c r="B18" s="73"/>
      <c r="C18" s="82"/>
      <c r="D18" s="82"/>
      <c r="E18" s="82"/>
      <c r="F18" s="79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0">
        <f t="shared" si="0"/>
        <v>0</v>
      </c>
      <c r="AA18" s="82"/>
      <c r="AB18" s="82"/>
      <c r="AC18" s="82"/>
      <c r="AD18" s="82"/>
      <c r="AE18" s="82"/>
    </row>
    <row r="19" spans="1:31">
      <c r="A19" s="82"/>
      <c r="B19" s="73"/>
      <c r="C19" s="82"/>
      <c r="D19" s="82"/>
      <c r="E19" s="82"/>
      <c r="F19" s="79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0">
        <f t="shared" si="0"/>
        <v>0</v>
      </c>
      <c r="AA19" s="82"/>
      <c r="AB19" s="82"/>
      <c r="AC19" s="82"/>
      <c r="AD19" s="82"/>
      <c r="AE19" s="82"/>
    </row>
    <row r="20" spans="1:31">
      <c r="A20" s="82"/>
      <c r="B20" s="73"/>
      <c r="C20" s="82"/>
      <c r="D20" s="82"/>
      <c r="E20" s="82"/>
      <c r="F20" s="7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0">
        <f t="shared" si="0"/>
        <v>0</v>
      </c>
      <c r="AA20" s="82"/>
      <c r="AB20" s="82"/>
      <c r="AC20" s="82"/>
      <c r="AD20" s="82"/>
      <c r="AE20" s="82"/>
    </row>
    <row r="21" spans="1:31">
      <c r="A21" s="82"/>
      <c r="B21" s="73"/>
      <c r="C21" s="82"/>
      <c r="D21" s="82"/>
      <c r="E21" s="82"/>
      <c r="F21" s="79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0">
        <f t="shared" si="0"/>
        <v>0</v>
      </c>
      <c r="AA21" s="82"/>
      <c r="AB21" s="82"/>
      <c r="AC21" s="82"/>
      <c r="AD21" s="82"/>
      <c r="AE21" s="82"/>
    </row>
    <row r="22" spans="1:31">
      <c r="A22" s="82"/>
      <c r="B22" s="73"/>
      <c r="C22" s="82"/>
      <c r="D22" s="82"/>
      <c r="E22" s="82"/>
      <c r="F22" s="79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0">
        <f t="shared" si="0"/>
        <v>0</v>
      </c>
      <c r="AA22" s="82"/>
      <c r="AB22" s="82"/>
      <c r="AC22" s="82"/>
      <c r="AD22" s="82"/>
      <c r="AE22" s="82"/>
    </row>
  </sheetData>
  <sortState ref="A6:AO10">
    <sortCondition descending="1" ref="Z6:Z10"/>
  </sortState>
  <mergeCells count="4">
    <mergeCell ref="A1:AO1"/>
    <mergeCell ref="A2:AO2"/>
    <mergeCell ref="A3:AO3"/>
    <mergeCell ref="A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2024-09-27T12:38:19Z</dcterms:modified>
</cp:coreProperties>
</file>