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класс'!$A$7:$X$11</definedName>
    <definedName name="_xlnm._FilterDatabase" localSheetId="4" hidden="1">'11 класс'!$A$7:$AB$16</definedName>
    <definedName name="_xlnm._FilterDatabase" localSheetId="0" hidden="1">'7 класс'!$A$8:$U$13</definedName>
    <definedName name="_xlnm._FilterDatabase" localSheetId="1" hidden="1">'8 класс'!$A$7:$V$13</definedName>
    <definedName name="_xlnm._FilterDatabase" localSheetId="2" hidden="1">'9 класс'!$A$7:$X$17</definedName>
  </definedNames>
  <calcPr fullCalcOnLoad="1"/>
</workbook>
</file>

<file path=xl/sharedStrings.xml><?xml version="1.0" encoding="utf-8"?>
<sst xmlns="http://schemas.openxmlformats.org/spreadsheetml/2006/main" count="352" uniqueCount="88">
  <si>
    <t>Предмет</t>
  </si>
  <si>
    <t>№ п/п</t>
  </si>
  <si>
    <t>Апелляция</t>
  </si>
  <si>
    <t xml:space="preserve">Класс </t>
  </si>
  <si>
    <t>Муниципальный район</t>
  </si>
  <si>
    <t>шифр</t>
  </si>
  <si>
    <t>Итого</t>
  </si>
  <si>
    <t>Обществознание</t>
  </si>
  <si>
    <t>Члены жюри:</t>
  </si>
  <si>
    <t>Отсутствовали: нет</t>
  </si>
  <si>
    <t xml:space="preserve">Повестка: утверждение результатов  муниципального этапа всероссийской олимпиады по обществознанию </t>
  </si>
  <si>
    <t xml:space="preserve">Решили: утвердить результаты муниципального этапа всероссийской олимпиады по обществознанию </t>
  </si>
  <si>
    <t>Аркадакский</t>
  </si>
  <si>
    <t>Образовательная организация</t>
  </si>
  <si>
    <t>Ф.И.О.</t>
  </si>
  <si>
    <t>Класс участия</t>
  </si>
  <si>
    <t>Рейтинговое место</t>
  </si>
  <si>
    <t>Фамилия, имя, отчество педагога, подготовившего участника</t>
  </si>
  <si>
    <t>Категория                         ( победитель, призер, участник) муниципального этапа</t>
  </si>
  <si>
    <t>Лаптев Александр Александрович</t>
  </si>
  <si>
    <t>Тюменова Ольга Васильевна</t>
  </si>
  <si>
    <t>Мелешко Наталья Зиновьевна</t>
  </si>
  <si>
    <t>Кудинова Людмила Николаевна</t>
  </si>
  <si>
    <t>Сухова Ирина Викторовна</t>
  </si>
  <si>
    <t>Кованев Сергей Петрович</t>
  </si>
  <si>
    <t>Васильева Ольга Алексеевна</t>
  </si>
  <si>
    <t>Морозова Софья Ивановна</t>
  </si>
  <si>
    <t>Присутствовали:  6  чел.</t>
  </si>
  <si>
    <t>Баринов Денис Витальевич</t>
  </si>
  <si>
    <t>Конышева Наталья Геннадьевна</t>
  </si>
  <si>
    <t xml:space="preserve">                                </t>
  </si>
  <si>
    <t xml:space="preserve">Кунахова Наталья Викторовна </t>
  </si>
  <si>
    <t>Кудишкин Иван Андреевич</t>
  </si>
  <si>
    <t>Протокол заседания жюри муниципального этапа Всероссийской олимпиады школьников  Аркадакского муниципального района по  обществознанию от 6 декабря 2022 года</t>
  </si>
  <si>
    <t xml:space="preserve">Количество набранных баллов       </t>
  </si>
  <si>
    <t xml:space="preserve">Количество набранных баллов      </t>
  </si>
  <si>
    <t xml:space="preserve">Муниципальное бюджетное общеобразовательное учреждение- средняя общеорбразовательная школа № 3 г.Аркадака </t>
  </si>
  <si>
    <t>Зотова Ирина Алексеевна</t>
  </si>
  <si>
    <t xml:space="preserve">Муниципальное бюджетное общеобразовательное учреждение- средняя общеорбразовательная школа № 2 г.Аркадака </t>
  </si>
  <si>
    <t>Полухина Елена Владимировна</t>
  </si>
  <si>
    <t>Ткаченко Алина Николаевна</t>
  </si>
  <si>
    <t>Иванова Ирина Константиновна</t>
  </si>
  <si>
    <t>Кошелева Алена Геннадьевна</t>
  </si>
  <si>
    <t>Мурин Александр Леонидович</t>
  </si>
  <si>
    <t>Китляр Ксения Александровна</t>
  </si>
  <si>
    <t>Тарасов Игорь Владимирович</t>
  </si>
  <si>
    <t>Мартынюк Ангелина Владимировна</t>
  </si>
  <si>
    <t>Шохина Василиса Владимировна</t>
  </si>
  <si>
    <t>Аленькин Никита Алексеевич</t>
  </si>
  <si>
    <t>Степанова Оксана Александровна</t>
  </si>
  <si>
    <t>Трошина Ангелина Федоровна</t>
  </si>
  <si>
    <t>Иалькова Ярослава Витальевна</t>
  </si>
  <si>
    <t>Каштанова Виктория Владимировна</t>
  </si>
  <si>
    <t>Исаева Марина Александровна</t>
  </si>
  <si>
    <t>Муниципальное бюджетное общеобразовательное учреждение- основная общеорбразовательная школа с.Ивановна</t>
  </si>
  <si>
    <t>Тюменов Ахмед Артемович</t>
  </si>
  <si>
    <t>Старикова Елена Вячеславовна</t>
  </si>
  <si>
    <t>Рожкова Виктория Сергеевна</t>
  </si>
  <si>
    <t>Белопольская Виктория Автандиловна</t>
  </si>
  <si>
    <t>Субботина Василиса Александровна</t>
  </si>
  <si>
    <t>Иванова Яна Алексеевна</t>
  </si>
  <si>
    <t>Муниципальное бюджетное общеобразовательное учреждение- основная общеорбразовательная школа с.Ивановка</t>
  </si>
  <si>
    <t>Минаева Альбина Сергеевна</t>
  </si>
  <si>
    <t>Полякова Дарья Дмитриевна</t>
  </si>
  <si>
    <t>Мельникова Анастасия Ивановна</t>
  </si>
  <si>
    <t>Серебряков Олег Павлович</t>
  </si>
  <si>
    <t>Попова Нина Сергеевна</t>
  </si>
  <si>
    <t>Муниципальное бюджетное общеобразовательное учреждение- средняя общеорбразовательная школа с.Росташи</t>
  </si>
  <si>
    <t>Васин Никита Владимирович</t>
  </si>
  <si>
    <t>Нуртдинова Виктория Викторовна</t>
  </si>
  <si>
    <t>Федорова Анастасия Алексеевна</t>
  </si>
  <si>
    <t>Белорусов Станислав Сергеевич</t>
  </si>
  <si>
    <t>Замиралова Карина Владимировна</t>
  </si>
  <si>
    <t>Дмитриевна Диана Олеговна</t>
  </si>
  <si>
    <t>Егорова Дарья Дмитриевна</t>
  </si>
  <si>
    <t>Тришкина Виктория Сергеевна</t>
  </si>
  <si>
    <t xml:space="preserve">Муниципальное бюджетное общеобразовательное учреждение- средняя общеорбразовательная школа № 1 г.Аркадака </t>
  </si>
  <si>
    <t>Пахомова Екатерина Кирилловна</t>
  </si>
  <si>
    <t>Гришина Ксения Игоревна</t>
  </si>
  <si>
    <t>Скоробогатский Семен Алексеевич</t>
  </si>
  <si>
    <t>Еремин Павел Александрович</t>
  </si>
  <si>
    <t>Самодурова Инна Игоревна</t>
  </si>
  <si>
    <t>Бандуров Алексей Алексеевич</t>
  </si>
  <si>
    <t>Голякова Дарья Александровна</t>
  </si>
  <si>
    <t>1 тур</t>
  </si>
  <si>
    <t>2 тур</t>
  </si>
  <si>
    <t>Максимальный балл: 63</t>
  </si>
  <si>
    <t>Максимальныый балл: 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</si>
</sst>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33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52" fillId="33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4" fillId="0" borderId="0" xfId="0" applyFont="1" applyFill="1" applyAlignment="1">
      <alignment horizontal="left"/>
    </xf>
    <xf numFmtId="0" fontId="54" fillId="0" borderId="0" xfId="0" applyFont="1" applyAlignment="1">
      <alignment/>
    </xf>
    <xf numFmtId="0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56" fillId="0" borderId="1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top" wrapText="1"/>
    </xf>
    <xf numFmtId="49" fontId="56" fillId="0" borderId="10" xfId="0" applyNumberFormat="1" applyFont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0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49" fontId="56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2" fillId="0" borderId="10" xfId="53" applyNumberFormat="1" applyFont="1" applyFill="1" applyBorder="1" applyAlignment="1">
      <alignment horizontal="center" vertical="top" wrapText="1"/>
      <protection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9" fillId="0" borderId="0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4" fillId="0" borderId="11" xfId="0" applyNumberFormat="1" applyFont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7"/>
  <sheetViews>
    <sheetView zoomScalePageLayoutView="0" workbookViewId="0" topLeftCell="A10">
      <selection activeCell="A6" sqref="A6:IV6"/>
    </sheetView>
  </sheetViews>
  <sheetFormatPr defaultColWidth="9.140625" defaultRowHeight="15"/>
  <cols>
    <col min="1" max="1" width="7.8515625" style="0" customWidth="1"/>
    <col min="2" max="2" width="4.28125" style="0" customWidth="1"/>
    <col min="3" max="3" width="16.00390625" style="1" customWidth="1"/>
    <col min="4" max="4" width="18.421875" style="0" customWidth="1"/>
    <col min="5" max="5" width="38.28125" style="0" customWidth="1"/>
    <col min="6" max="6" width="24.8515625" style="0" customWidth="1"/>
    <col min="7" max="7" width="9.00390625" style="0" customWidth="1"/>
    <col min="8" max="8" width="11.140625" style="0" customWidth="1"/>
    <col min="9" max="13" width="7.7109375" style="0" customWidth="1"/>
    <col min="14" max="14" width="7.421875" style="0" customWidth="1"/>
    <col min="15" max="15" width="6.421875" style="0" customWidth="1"/>
    <col min="16" max="18" width="6.421875" style="1" customWidth="1"/>
    <col min="19" max="19" width="13.8515625" style="0" customWidth="1"/>
    <col min="20" max="20" width="11.8515625" style="0" customWidth="1"/>
    <col min="21" max="21" width="10.7109375" style="0" customWidth="1"/>
    <col min="22" max="22" width="15.421875" style="0" customWidth="1"/>
    <col min="23" max="23" width="5.8515625" style="0" customWidth="1"/>
    <col min="24" max="24" width="21.00390625" style="0" customWidth="1"/>
  </cols>
  <sheetData>
    <row r="1" spans="1:25" s="4" customFormat="1" ht="45" customHeigh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4" customFormat="1" ht="18" customHeight="1">
      <c r="A2" s="96" t="s">
        <v>27</v>
      </c>
      <c r="B2" s="96"/>
      <c r="C2" s="96"/>
      <c r="D2" s="97"/>
      <c r="E2" s="8"/>
      <c r="F2" s="8"/>
      <c r="G2" s="8"/>
      <c r="H2" s="9"/>
      <c r="I2" s="9"/>
      <c r="J2" s="10"/>
      <c r="K2" s="8"/>
      <c r="L2" s="8"/>
      <c r="M2" s="8"/>
      <c r="N2" s="8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4" customFormat="1" ht="23.25" customHeight="1">
      <c r="A3" s="96" t="s">
        <v>9</v>
      </c>
      <c r="B3" s="96"/>
      <c r="C3" s="96"/>
      <c r="D3" s="97"/>
      <c r="E3" s="8"/>
      <c r="F3" s="8"/>
      <c r="G3" s="8"/>
      <c r="H3" s="8"/>
      <c r="I3" s="8"/>
      <c r="J3" s="10"/>
      <c r="K3" s="8"/>
      <c r="L3" s="8"/>
      <c r="M3" s="8"/>
      <c r="N3" s="8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4" customFormat="1" ht="21.75" customHeight="1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4" customFormat="1" ht="35.25" customHeight="1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4" customFormat="1" ht="35.25" customHeight="1">
      <c r="A6" s="96" t="s">
        <v>87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4" s="1" customFormat="1" ht="104.25" customHeight="1">
      <c r="A7" s="13" t="s">
        <v>5</v>
      </c>
      <c r="B7" s="13" t="s">
        <v>1</v>
      </c>
      <c r="C7" s="13" t="s">
        <v>4</v>
      </c>
      <c r="D7" s="13" t="s">
        <v>0</v>
      </c>
      <c r="E7" s="20" t="s">
        <v>13</v>
      </c>
      <c r="F7" s="20" t="s">
        <v>14</v>
      </c>
      <c r="G7" s="13" t="s">
        <v>3</v>
      </c>
      <c r="H7" s="13" t="s">
        <v>15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21" t="s">
        <v>34</v>
      </c>
      <c r="T7" s="15" t="s">
        <v>2</v>
      </c>
      <c r="U7" s="15" t="s">
        <v>6</v>
      </c>
      <c r="V7" s="20" t="s">
        <v>18</v>
      </c>
      <c r="W7" s="20" t="s">
        <v>16</v>
      </c>
      <c r="X7" s="22" t="s">
        <v>17</v>
      </c>
    </row>
    <row r="8" spans="1:24" s="1" customFormat="1" ht="61.5" customHeight="1">
      <c r="A8" s="14">
        <v>708</v>
      </c>
      <c r="B8" s="14">
        <v>1</v>
      </c>
      <c r="C8" s="24" t="s">
        <v>12</v>
      </c>
      <c r="D8" s="24" t="s">
        <v>7</v>
      </c>
      <c r="E8" s="81" t="s">
        <v>38</v>
      </c>
      <c r="F8" s="25" t="s">
        <v>37</v>
      </c>
      <c r="G8" s="31">
        <v>7</v>
      </c>
      <c r="H8" s="31">
        <v>7</v>
      </c>
      <c r="I8" s="32">
        <v>5</v>
      </c>
      <c r="J8" s="32">
        <v>1</v>
      </c>
      <c r="K8" s="32">
        <v>0</v>
      </c>
      <c r="L8" s="32">
        <v>3</v>
      </c>
      <c r="M8" s="32">
        <v>3</v>
      </c>
      <c r="N8" s="32">
        <v>0</v>
      </c>
      <c r="O8" s="32">
        <v>0</v>
      </c>
      <c r="P8" s="32">
        <v>0</v>
      </c>
      <c r="Q8" s="32">
        <v>2</v>
      </c>
      <c r="R8" s="32">
        <v>6</v>
      </c>
      <c r="S8" s="32">
        <v>20</v>
      </c>
      <c r="T8" s="32"/>
      <c r="U8" s="32"/>
      <c r="V8" s="30"/>
      <c r="W8" s="16">
        <v>1</v>
      </c>
      <c r="X8" s="77" t="s">
        <v>31</v>
      </c>
    </row>
    <row r="9" spans="1:24" s="1" customFormat="1" ht="76.5" customHeight="1">
      <c r="A9" s="14">
        <v>702</v>
      </c>
      <c r="B9" s="14">
        <v>2</v>
      </c>
      <c r="C9" s="24" t="s">
        <v>12</v>
      </c>
      <c r="D9" s="24" t="s">
        <v>7</v>
      </c>
      <c r="E9" s="81" t="s">
        <v>36</v>
      </c>
      <c r="F9" s="26" t="s">
        <v>39</v>
      </c>
      <c r="G9" s="31">
        <v>7</v>
      </c>
      <c r="H9" s="31">
        <v>7</v>
      </c>
      <c r="I9" s="33">
        <v>3</v>
      </c>
      <c r="J9" s="33">
        <v>0</v>
      </c>
      <c r="K9" s="33">
        <v>2</v>
      </c>
      <c r="L9" s="33">
        <v>3</v>
      </c>
      <c r="M9" s="33">
        <v>0</v>
      </c>
      <c r="N9" s="33">
        <v>4</v>
      </c>
      <c r="O9" s="33">
        <v>0</v>
      </c>
      <c r="P9" s="33">
        <v>0</v>
      </c>
      <c r="Q9" s="33">
        <v>1</v>
      </c>
      <c r="R9" s="33">
        <v>7</v>
      </c>
      <c r="S9" s="33">
        <v>20</v>
      </c>
      <c r="T9" s="34"/>
      <c r="U9" s="33"/>
      <c r="V9" s="30"/>
      <c r="W9" s="16">
        <v>1</v>
      </c>
      <c r="X9" s="69" t="s">
        <v>21</v>
      </c>
    </row>
    <row r="10" spans="1:24" s="1" customFormat="1" ht="66.75" customHeight="1">
      <c r="A10" s="66">
        <v>703</v>
      </c>
      <c r="B10" s="14">
        <v>3</v>
      </c>
      <c r="C10" s="24" t="s">
        <v>12</v>
      </c>
      <c r="D10" s="24" t="s">
        <v>7</v>
      </c>
      <c r="E10" s="81" t="s">
        <v>38</v>
      </c>
      <c r="F10" s="27" t="s">
        <v>40</v>
      </c>
      <c r="G10" s="31">
        <v>7</v>
      </c>
      <c r="H10" s="31">
        <v>7</v>
      </c>
      <c r="I10" s="32">
        <v>2</v>
      </c>
      <c r="J10" s="35">
        <v>0</v>
      </c>
      <c r="K10" s="35">
        <v>1</v>
      </c>
      <c r="L10" s="35">
        <v>3</v>
      </c>
      <c r="M10" s="35">
        <v>1</v>
      </c>
      <c r="N10" s="35">
        <v>3</v>
      </c>
      <c r="O10" s="35">
        <v>1</v>
      </c>
      <c r="P10" s="35">
        <v>2</v>
      </c>
      <c r="Q10" s="35">
        <v>1</v>
      </c>
      <c r="R10" s="35">
        <v>6</v>
      </c>
      <c r="S10" s="32">
        <v>20</v>
      </c>
      <c r="T10" s="35"/>
      <c r="U10" s="32"/>
      <c r="V10" s="30"/>
      <c r="W10" s="16">
        <v>1</v>
      </c>
      <c r="X10" s="18" t="s">
        <v>31</v>
      </c>
    </row>
    <row r="11" spans="1:24" s="1" customFormat="1" ht="60" customHeight="1">
      <c r="A11" s="14">
        <v>706</v>
      </c>
      <c r="B11" s="14">
        <v>4</v>
      </c>
      <c r="C11" s="24" t="s">
        <v>12</v>
      </c>
      <c r="D11" s="24" t="s">
        <v>7</v>
      </c>
      <c r="E11" s="81" t="s">
        <v>36</v>
      </c>
      <c r="F11" s="26" t="s">
        <v>41</v>
      </c>
      <c r="G11" s="31">
        <v>7</v>
      </c>
      <c r="H11" s="31">
        <v>7</v>
      </c>
      <c r="I11" s="32">
        <v>3</v>
      </c>
      <c r="J11" s="35">
        <v>0</v>
      </c>
      <c r="K11" s="35">
        <v>0</v>
      </c>
      <c r="L11" s="35">
        <v>0</v>
      </c>
      <c r="M11" s="35">
        <v>1</v>
      </c>
      <c r="N11" s="35">
        <v>4</v>
      </c>
      <c r="O11" s="35">
        <v>1</v>
      </c>
      <c r="P11" s="35">
        <v>2</v>
      </c>
      <c r="Q11" s="35">
        <v>1</v>
      </c>
      <c r="R11" s="35">
        <v>6</v>
      </c>
      <c r="S11" s="32">
        <v>18</v>
      </c>
      <c r="T11" s="35"/>
      <c r="U11" s="32"/>
      <c r="V11" s="30"/>
      <c r="W11" s="16">
        <v>2</v>
      </c>
      <c r="X11" s="18" t="s">
        <v>21</v>
      </c>
    </row>
    <row r="12" spans="1:24" s="1" customFormat="1" ht="67.5" customHeight="1">
      <c r="A12" s="14">
        <v>707</v>
      </c>
      <c r="B12" s="14">
        <v>5</v>
      </c>
      <c r="C12" s="24" t="s">
        <v>12</v>
      </c>
      <c r="D12" s="24" t="s">
        <v>7</v>
      </c>
      <c r="E12" s="81" t="s">
        <v>38</v>
      </c>
      <c r="F12" s="27" t="s">
        <v>42</v>
      </c>
      <c r="G12" s="31">
        <v>7</v>
      </c>
      <c r="H12" s="31">
        <v>7</v>
      </c>
      <c r="I12" s="32">
        <v>4</v>
      </c>
      <c r="J12" s="35">
        <v>0</v>
      </c>
      <c r="K12" s="35">
        <v>3</v>
      </c>
      <c r="L12" s="35">
        <v>2</v>
      </c>
      <c r="M12" s="35">
        <v>2</v>
      </c>
      <c r="N12" s="35">
        <v>0</v>
      </c>
      <c r="O12" s="35">
        <v>0</v>
      </c>
      <c r="P12" s="35">
        <v>0</v>
      </c>
      <c r="Q12" s="35">
        <v>1</v>
      </c>
      <c r="R12" s="35">
        <v>5</v>
      </c>
      <c r="S12" s="32">
        <v>17</v>
      </c>
      <c r="T12" s="35"/>
      <c r="U12" s="32"/>
      <c r="V12" s="30"/>
      <c r="W12" s="16">
        <v>3</v>
      </c>
      <c r="X12" s="17" t="s">
        <v>31</v>
      </c>
    </row>
    <row r="13" spans="1:24" s="1" customFormat="1" ht="63.75" customHeight="1">
      <c r="A13" s="53">
        <v>701</v>
      </c>
      <c r="B13" s="53">
        <v>6</v>
      </c>
      <c r="C13" s="54" t="s">
        <v>12</v>
      </c>
      <c r="D13" s="54" t="s">
        <v>7</v>
      </c>
      <c r="E13" s="81" t="s">
        <v>38</v>
      </c>
      <c r="F13" s="55" t="s">
        <v>43</v>
      </c>
      <c r="G13" s="56">
        <v>7</v>
      </c>
      <c r="H13" s="56">
        <v>7</v>
      </c>
      <c r="I13" s="57">
        <v>3</v>
      </c>
      <c r="J13" s="58">
        <v>2</v>
      </c>
      <c r="K13" s="58">
        <v>2</v>
      </c>
      <c r="L13" s="58">
        <v>2</v>
      </c>
      <c r="M13" s="58">
        <v>3</v>
      </c>
      <c r="N13" s="58">
        <v>0</v>
      </c>
      <c r="O13" s="58">
        <v>0</v>
      </c>
      <c r="P13" s="58">
        <v>0</v>
      </c>
      <c r="Q13" s="58">
        <v>0</v>
      </c>
      <c r="R13" s="58">
        <v>5</v>
      </c>
      <c r="S13" s="57">
        <v>17</v>
      </c>
      <c r="T13" s="58"/>
      <c r="U13" s="57"/>
      <c r="V13" s="59"/>
      <c r="W13" s="60">
        <v>3</v>
      </c>
      <c r="X13" s="61" t="s">
        <v>31</v>
      </c>
    </row>
    <row r="14" spans="1:31" s="62" customFormat="1" ht="62.25" customHeight="1">
      <c r="A14" s="14">
        <v>705</v>
      </c>
      <c r="B14" s="14">
        <v>7</v>
      </c>
      <c r="C14" s="24" t="s">
        <v>12</v>
      </c>
      <c r="D14" s="24" t="s">
        <v>7</v>
      </c>
      <c r="E14" s="81" t="s">
        <v>36</v>
      </c>
      <c r="F14" s="27" t="s">
        <v>44</v>
      </c>
      <c r="G14" s="31">
        <v>7</v>
      </c>
      <c r="H14" s="31">
        <v>7</v>
      </c>
      <c r="I14" s="32">
        <v>5</v>
      </c>
      <c r="J14" s="35">
        <v>0</v>
      </c>
      <c r="K14" s="35">
        <v>3</v>
      </c>
      <c r="L14" s="35">
        <v>1</v>
      </c>
      <c r="M14" s="35">
        <v>2</v>
      </c>
      <c r="N14" s="35">
        <v>1</v>
      </c>
      <c r="O14" s="35">
        <v>0</v>
      </c>
      <c r="P14" s="35">
        <v>0</v>
      </c>
      <c r="Q14" s="35">
        <v>2</v>
      </c>
      <c r="R14" s="35">
        <v>2</v>
      </c>
      <c r="S14" s="32">
        <v>16</v>
      </c>
      <c r="T14" s="35"/>
      <c r="U14" s="32"/>
      <c r="V14" s="30"/>
      <c r="W14" s="16">
        <v>4</v>
      </c>
      <c r="X14" s="18" t="s">
        <v>21</v>
      </c>
      <c r="Y14" s="63"/>
      <c r="Z14" s="64"/>
      <c r="AA14" s="64"/>
      <c r="AB14" s="64"/>
      <c r="AC14" s="64"/>
      <c r="AD14" s="64"/>
      <c r="AE14" s="64"/>
    </row>
    <row r="15" spans="1:31" s="65" customFormat="1" ht="59.25" customHeight="1">
      <c r="A15" s="53">
        <v>713</v>
      </c>
      <c r="B15" s="53">
        <v>8</v>
      </c>
      <c r="C15" s="54" t="s">
        <v>12</v>
      </c>
      <c r="D15" s="54" t="s">
        <v>7</v>
      </c>
      <c r="E15" s="81" t="s">
        <v>38</v>
      </c>
      <c r="F15" s="55" t="s">
        <v>45</v>
      </c>
      <c r="G15" s="56">
        <v>7</v>
      </c>
      <c r="H15" s="56">
        <v>7</v>
      </c>
      <c r="I15" s="57">
        <v>4</v>
      </c>
      <c r="J15" s="58">
        <v>1</v>
      </c>
      <c r="K15" s="58">
        <v>3</v>
      </c>
      <c r="L15" s="58">
        <v>3</v>
      </c>
      <c r="M15" s="58">
        <v>1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7">
        <v>14</v>
      </c>
      <c r="T15" s="58"/>
      <c r="U15" s="57"/>
      <c r="V15" s="59"/>
      <c r="W15" s="60">
        <v>5</v>
      </c>
      <c r="X15" s="61" t="s">
        <v>31</v>
      </c>
      <c r="Y15" s="63"/>
      <c r="Z15" s="64"/>
      <c r="AA15" s="64"/>
      <c r="AB15" s="64"/>
      <c r="AC15" s="64"/>
      <c r="AD15" s="64"/>
      <c r="AE15" s="64"/>
    </row>
    <row r="16" spans="1:31" s="65" customFormat="1" ht="57" customHeight="1">
      <c r="A16" s="53">
        <v>712</v>
      </c>
      <c r="B16" s="53">
        <v>9</v>
      </c>
      <c r="C16" s="54" t="s">
        <v>12</v>
      </c>
      <c r="D16" s="54" t="s">
        <v>7</v>
      </c>
      <c r="E16" s="81" t="s">
        <v>38</v>
      </c>
      <c r="F16" s="55" t="s">
        <v>82</v>
      </c>
      <c r="G16" s="56">
        <v>7</v>
      </c>
      <c r="H16" s="56">
        <v>7</v>
      </c>
      <c r="I16" s="57">
        <v>3</v>
      </c>
      <c r="J16" s="58">
        <v>0</v>
      </c>
      <c r="K16" s="58">
        <v>1</v>
      </c>
      <c r="L16" s="58">
        <v>3</v>
      </c>
      <c r="M16" s="58">
        <v>2</v>
      </c>
      <c r="N16" s="58">
        <v>0</v>
      </c>
      <c r="O16" s="58">
        <v>1</v>
      </c>
      <c r="P16" s="58">
        <v>0</v>
      </c>
      <c r="Q16" s="58">
        <v>2</v>
      </c>
      <c r="R16" s="58">
        <v>1</v>
      </c>
      <c r="S16" s="57">
        <v>13</v>
      </c>
      <c r="T16" s="58"/>
      <c r="U16" s="57"/>
      <c r="V16" s="59"/>
      <c r="W16" s="60">
        <v>6</v>
      </c>
      <c r="X16" s="61" t="s">
        <v>31</v>
      </c>
      <c r="Y16" s="63"/>
      <c r="Z16" s="64"/>
      <c r="AA16" s="64"/>
      <c r="AB16" s="64"/>
      <c r="AC16" s="64"/>
      <c r="AD16" s="64"/>
      <c r="AE16" s="64"/>
    </row>
    <row r="17" spans="1:31" s="65" customFormat="1" ht="64.5" customHeight="1">
      <c r="A17" s="53">
        <v>710</v>
      </c>
      <c r="B17" s="53">
        <v>10</v>
      </c>
      <c r="C17" s="54" t="s">
        <v>12</v>
      </c>
      <c r="D17" s="54" t="s">
        <v>7</v>
      </c>
      <c r="E17" s="81" t="s">
        <v>38</v>
      </c>
      <c r="F17" s="55" t="s">
        <v>46</v>
      </c>
      <c r="G17" s="56">
        <v>7</v>
      </c>
      <c r="H17" s="56">
        <v>7</v>
      </c>
      <c r="I17" s="57">
        <v>3</v>
      </c>
      <c r="J17" s="58">
        <v>1</v>
      </c>
      <c r="K17" s="58">
        <v>0</v>
      </c>
      <c r="L17" s="58">
        <v>2</v>
      </c>
      <c r="M17" s="58">
        <v>2</v>
      </c>
      <c r="N17" s="58">
        <v>0</v>
      </c>
      <c r="O17" s="58">
        <v>0</v>
      </c>
      <c r="P17" s="58">
        <v>0</v>
      </c>
      <c r="Q17" s="58">
        <v>2</v>
      </c>
      <c r="R17" s="58">
        <v>2</v>
      </c>
      <c r="S17" s="57">
        <v>12</v>
      </c>
      <c r="T17" s="58"/>
      <c r="U17" s="57"/>
      <c r="V17" s="59"/>
      <c r="W17" s="60">
        <v>7</v>
      </c>
      <c r="X17" s="61" t="s">
        <v>31</v>
      </c>
      <c r="Y17" s="63"/>
      <c r="Z17" s="64"/>
      <c r="AA17" s="64"/>
      <c r="AB17" s="64"/>
      <c r="AC17" s="64"/>
      <c r="AD17" s="64"/>
      <c r="AE17" s="64"/>
    </row>
    <row r="18" spans="1:31" s="65" customFormat="1" ht="63.75" customHeight="1">
      <c r="A18" s="53">
        <v>704</v>
      </c>
      <c r="B18" s="53">
        <v>11</v>
      </c>
      <c r="C18" s="54" t="s">
        <v>12</v>
      </c>
      <c r="D18" s="54" t="s">
        <v>7</v>
      </c>
      <c r="E18" s="81" t="s">
        <v>38</v>
      </c>
      <c r="F18" s="55" t="s">
        <v>47</v>
      </c>
      <c r="G18" s="56">
        <v>7</v>
      </c>
      <c r="H18" s="56">
        <v>7</v>
      </c>
      <c r="I18" s="57">
        <v>5</v>
      </c>
      <c r="J18" s="58">
        <v>0</v>
      </c>
      <c r="K18" s="58">
        <v>2</v>
      </c>
      <c r="L18" s="58">
        <v>0</v>
      </c>
      <c r="M18" s="58">
        <v>1</v>
      </c>
      <c r="N18" s="58">
        <v>0</v>
      </c>
      <c r="O18" s="58">
        <v>0</v>
      </c>
      <c r="P18" s="58">
        <v>0</v>
      </c>
      <c r="Q18" s="58">
        <v>1</v>
      </c>
      <c r="R18" s="58">
        <v>2</v>
      </c>
      <c r="S18" s="57">
        <v>11</v>
      </c>
      <c r="T18" s="58"/>
      <c r="U18" s="57"/>
      <c r="V18" s="59"/>
      <c r="W18" s="60">
        <v>8</v>
      </c>
      <c r="X18" s="61" t="s">
        <v>31</v>
      </c>
      <c r="Y18" s="63"/>
      <c r="Z18" s="64"/>
      <c r="AA18" s="64"/>
      <c r="AB18" s="64"/>
      <c r="AC18" s="64"/>
      <c r="AD18" s="64"/>
      <c r="AE18" s="64"/>
    </row>
    <row r="19" spans="1:31" s="65" customFormat="1" ht="71.25" customHeight="1">
      <c r="A19" s="53">
        <v>711</v>
      </c>
      <c r="B19" s="53">
        <v>12</v>
      </c>
      <c r="C19" s="54" t="s">
        <v>12</v>
      </c>
      <c r="D19" s="24" t="s">
        <v>7</v>
      </c>
      <c r="E19" s="81" t="s">
        <v>36</v>
      </c>
      <c r="F19" s="27" t="s">
        <v>48</v>
      </c>
      <c r="G19" s="56">
        <v>7</v>
      </c>
      <c r="H19" s="56">
        <v>7</v>
      </c>
      <c r="I19" s="57">
        <v>2</v>
      </c>
      <c r="J19" s="58">
        <v>0</v>
      </c>
      <c r="K19" s="58">
        <v>0</v>
      </c>
      <c r="L19" s="58">
        <v>0</v>
      </c>
      <c r="M19" s="58">
        <v>1</v>
      </c>
      <c r="N19" s="58">
        <v>0</v>
      </c>
      <c r="O19" s="58">
        <v>0</v>
      </c>
      <c r="P19" s="58">
        <v>0</v>
      </c>
      <c r="Q19" s="58">
        <v>1</v>
      </c>
      <c r="R19" s="58">
        <v>3</v>
      </c>
      <c r="S19" s="57">
        <v>7</v>
      </c>
      <c r="T19" s="58"/>
      <c r="U19" s="57"/>
      <c r="V19" s="59"/>
      <c r="W19" s="60">
        <v>9</v>
      </c>
      <c r="X19" s="61" t="s">
        <v>49</v>
      </c>
      <c r="Y19" s="63"/>
      <c r="Z19" s="64"/>
      <c r="AA19" s="64"/>
      <c r="AB19" s="64"/>
      <c r="AC19" s="64"/>
      <c r="AD19" s="64"/>
      <c r="AE19" s="64"/>
    </row>
    <row r="20" spans="1:31" s="62" customFormat="1" ht="60" customHeight="1">
      <c r="A20" s="14">
        <v>709</v>
      </c>
      <c r="B20" s="14">
        <v>13</v>
      </c>
      <c r="C20" s="24" t="s">
        <v>12</v>
      </c>
      <c r="D20" s="24" t="s">
        <v>7</v>
      </c>
      <c r="E20" s="81" t="s">
        <v>38</v>
      </c>
      <c r="F20" s="27" t="s">
        <v>50</v>
      </c>
      <c r="G20" s="31">
        <v>7</v>
      </c>
      <c r="H20" s="31">
        <v>7</v>
      </c>
      <c r="I20" s="32">
        <v>0</v>
      </c>
      <c r="J20" s="35">
        <v>0</v>
      </c>
      <c r="K20" s="35">
        <v>1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2</v>
      </c>
      <c r="S20" s="32">
        <v>3</v>
      </c>
      <c r="T20" s="35"/>
      <c r="U20" s="32"/>
      <c r="V20" s="30"/>
      <c r="W20" s="16">
        <v>10</v>
      </c>
      <c r="X20" s="18" t="s">
        <v>31</v>
      </c>
      <c r="Y20" s="82"/>
      <c r="Z20" s="83"/>
      <c r="AA20" s="83"/>
      <c r="AB20" s="83"/>
      <c r="AC20" s="83"/>
      <c r="AD20" s="83"/>
      <c r="AE20" s="83"/>
    </row>
    <row r="21" spans="2:12" ht="29.25" customHeight="1">
      <c r="B21" s="93" t="s">
        <v>8</v>
      </c>
      <c r="C21" s="94"/>
      <c r="D21" s="93"/>
      <c r="E21" s="95"/>
      <c r="F21" s="94"/>
      <c r="G21" s="94"/>
      <c r="I21" s="93"/>
      <c r="J21" s="95"/>
      <c r="K21" s="94"/>
      <c r="L21" s="94"/>
    </row>
    <row r="22" spans="4:12" ht="21">
      <c r="D22" s="93" t="s">
        <v>24</v>
      </c>
      <c r="E22" s="95"/>
      <c r="F22" s="94"/>
      <c r="G22" s="94"/>
      <c r="I22" s="93"/>
      <c r="J22" s="95"/>
      <c r="K22" s="94"/>
      <c r="L22" s="94"/>
    </row>
    <row r="23" spans="4:12" ht="20.25" customHeight="1">
      <c r="D23" s="93" t="s">
        <v>22</v>
      </c>
      <c r="E23" s="94"/>
      <c r="F23" s="94"/>
      <c r="G23" s="94"/>
      <c r="I23" s="93"/>
      <c r="J23" s="94"/>
      <c r="K23" s="94"/>
      <c r="L23" s="94"/>
    </row>
    <row r="24" spans="4:12" ht="23.25" customHeight="1">
      <c r="D24" s="93" t="s">
        <v>25</v>
      </c>
      <c r="E24" s="94"/>
      <c r="F24" s="94"/>
      <c r="G24" s="94"/>
      <c r="I24" s="93"/>
      <c r="J24" s="94"/>
      <c r="K24" s="94"/>
      <c r="L24" s="94"/>
    </row>
    <row r="25" spans="4:12" ht="30" customHeight="1">
      <c r="D25" s="93" t="s">
        <v>19</v>
      </c>
      <c r="E25" s="94"/>
      <c r="F25" s="94"/>
      <c r="G25" s="94"/>
      <c r="I25" s="93"/>
      <c r="J25" s="94"/>
      <c r="K25" s="94"/>
      <c r="L25" s="94"/>
    </row>
    <row r="26" spans="4:12" ht="23.25" customHeight="1">
      <c r="D26" s="93" t="s">
        <v>21</v>
      </c>
      <c r="E26" s="94"/>
      <c r="F26" s="94"/>
      <c r="G26" s="94"/>
      <c r="I26" s="93"/>
      <c r="J26" s="94"/>
      <c r="K26" s="94"/>
      <c r="L26" s="94"/>
    </row>
    <row r="27" spans="4:12" ht="32.25" customHeight="1">
      <c r="D27" s="93" t="s">
        <v>23</v>
      </c>
      <c r="E27" s="94"/>
      <c r="F27" s="94"/>
      <c r="G27" s="94"/>
      <c r="I27" s="93"/>
      <c r="J27" s="94"/>
      <c r="K27" s="94"/>
      <c r="L27" s="94"/>
    </row>
  </sheetData>
  <sheetProtection/>
  <autoFilter ref="A8:U13">
    <sortState ref="A9:U27">
      <sortCondition sortBy="value" ref="D9:D27"/>
    </sortState>
  </autoFilter>
  <mergeCells count="21">
    <mergeCell ref="A1:O1"/>
    <mergeCell ref="A2:D2"/>
    <mergeCell ref="A3:D3"/>
    <mergeCell ref="A4:O4"/>
    <mergeCell ref="A6:O6"/>
    <mergeCell ref="B21:C21"/>
    <mergeCell ref="I21:L21"/>
    <mergeCell ref="A5:O5"/>
    <mergeCell ref="I22:L22"/>
    <mergeCell ref="D21:G21"/>
    <mergeCell ref="D22:G22"/>
    <mergeCell ref="I23:L23"/>
    <mergeCell ref="I24:L24"/>
    <mergeCell ref="I25:L25"/>
    <mergeCell ref="I26:L26"/>
    <mergeCell ref="I27:L27"/>
    <mergeCell ref="D23:G23"/>
    <mergeCell ref="D24:G24"/>
    <mergeCell ref="D25:G25"/>
    <mergeCell ref="D26:G26"/>
    <mergeCell ref="D27:G27"/>
  </mergeCells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9.57421875" style="0" customWidth="1"/>
    <col min="2" max="2" width="7.57421875" style="0" customWidth="1"/>
    <col min="3" max="3" width="13.28125" style="1" customWidth="1"/>
    <col min="4" max="4" width="18.00390625" style="0" customWidth="1"/>
    <col min="5" max="5" width="34.7109375" style="0" customWidth="1"/>
    <col min="6" max="6" width="24.7109375" style="73" customWidth="1"/>
    <col min="7" max="7" width="8.7109375" style="0" customWidth="1"/>
    <col min="8" max="8" width="11.7109375" style="0" customWidth="1"/>
    <col min="9" max="13" width="7.7109375" style="0" customWidth="1"/>
    <col min="14" max="14" width="7.7109375" style="1" customWidth="1"/>
    <col min="15" max="15" width="7.7109375" style="0" customWidth="1"/>
    <col min="16" max="16" width="8.00390625" style="0" customWidth="1"/>
    <col min="17" max="17" width="9.28125" style="0" customWidth="1"/>
    <col min="18" max="18" width="9.28125" style="1" customWidth="1"/>
    <col min="19" max="19" width="14.57421875" style="0" customWidth="1"/>
    <col min="20" max="20" width="12.00390625" style="0" customWidth="1"/>
    <col min="21" max="21" width="7.140625" style="0" customWidth="1"/>
    <col min="22" max="22" width="18.421875" style="0" customWidth="1"/>
    <col min="23" max="23" width="5.8515625" style="0" customWidth="1"/>
    <col min="24" max="24" width="24.00390625" style="0" customWidth="1"/>
  </cols>
  <sheetData>
    <row r="1" spans="1:25" s="4" customFormat="1" ht="45" customHeigh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4" customFormat="1" ht="18" customHeight="1">
      <c r="A2" s="96" t="s">
        <v>27</v>
      </c>
      <c r="B2" s="96"/>
      <c r="C2" s="96"/>
      <c r="D2" s="97"/>
      <c r="E2" s="8"/>
      <c r="F2" s="8"/>
      <c r="G2" s="8"/>
      <c r="H2" s="9"/>
      <c r="I2" s="9"/>
      <c r="J2" s="10"/>
      <c r="K2" s="8"/>
      <c r="L2" s="8"/>
      <c r="M2" s="8"/>
      <c r="N2" s="8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4" customFormat="1" ht="23.25" customHeight="1">
      <c r="A3" s="96" t="s">
        <v>9</v>
      </c>
      <c r="B3" s="96"/>
      <c r="C3" s="96"/>
      <c r="D3" s="97"/>
      <c r="E3" s="8"/>
      <c r="F3" s="8"/>
      <c r="G3" s="8"/>
      <c r="H3" s="8"/>
      <c r="I3" s="8"/>
      <c r="J3" s="10"/>
      <c r="K3" s="8"/>
      <c r="L3" s="8"/>
      <c r="M3" s="8"/>
      <c r="N3" s="8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4" customFormat="1" ht="21.75" customHeight="1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4" customFormat="1" ht="35.25" customHeight="1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4" customFormat="1" ht="35.25" customHeight="1">
      <c r="A6" s="96" t="s">
        <v>87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4" s="1" customFormat="1" ht="104.25" customHeight="1">
      <c r="A7" s="13" t="s">
        <v>5</v>
      </c>
      <c r="B7" s="13" t="s">
        <v>1</v>
      </c>
      <c r="C7" s="13" t="s">
        <v>4</v>
      </c>
      <c r="D7" s="13" t="s">
        <v>0</v>
      </c>
      <c r="E7" s="20" t="s">
        <v>13</v>
      </c>
      <c r="F7" s="22" t="s">
        <v>14</v>
      </c>
      <c r="G7" s="13" t="s">
        <v>3</v>
      </c>
      <c r="H7" s="13" t="s">
        <v>15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5">
        <v>9</v>
      </c>
      <c r="R7" s="15">
        <v>10</v>
      </c>
      <c r="S7" s="21" t="s">
        <v>34</v>
      </c>
      <c r="T7" s="15" t="s">
        <v>2</v>
      </c>
      <c r="U7" s="15" t="s">
        <v>6</v>
      </c>
      <c r="V7" s="20" t="s">
        <v>18</v>
      </c>
      <c r="W7" s="20" t="s">
        <v>16</v>
      </c>
      <c r="X7" s="22" t="s">
        <v>17</v>
      </c>
    </row>
    <row r="8" spans="1:24" s="1" customFormat="1" ht="60" customHeight="1">
      <c r="A8" s="71">
        <v>803</v>
      </c>
      <c r="B8" s="71">
        <v>1</v>
      </c>
      <c r="C8" s="24" t="s">
        <v>12</v>
      </c>
      <c r="D8" s="24" t="s">
        <v>7</v>
      </c>
      <c r="E8" s="81" t="s">
        <v>36</v>
      </c>
      <c r="F8" s="25" t="s">
        <v>83</v>
      </c>
      <c r="G8" s="28">
        <v>8</v>
      </c>
      <c r="H8" s="28">
        <v>8</v>
      </c>
      <c r="I8" s="32">
        <v>5</v>
      </c>
      <c r="J8" s="35">
        <v>1</v>
      </c>
      <c r="K8" s="35">
        <v>4</v>
      </c>
      <c r="L8" s="35">
        <v>4</v>
      </c>
      <c r="M8" s="35">
        <v>3</v>
      </c>
      <c r="N8" s="35">
        <v>2</v>
      </c>
      <c r="O8" s="35">
        <v>0</v>
      </c>
      <c r="P8" s="35">
        <v>0</v>
      </c>
      <c r="Q8" s="35">
        <v>2</v>
      </c>
      <c r="R8" s="35">
        <v>7</v>
      </c>
      <c r="S8" s="32">
        <v>28</v>
      </c>
      <c r="T8" s="35"/>
      <c r="U8" s="32"/>
      <c r="V8" s="30"/>
      <c r="W8" s="16">
        <v>1</v>
      </c>
      <c r="X8" s="18" t="s">
        <v>23</v>
      </c>
    </row>
    <row r="9" spans="1:24" s="4" customFormat="1" ht="30.75" customHeight="1">
      <c r="A9" s="50">
        <v>804</v>
      </c>
      <c r="B9" s="50">
        <v>2</v>
      </c>
      <c r="C9" s="50" t="s">
        <v>12</v>
      </c>
      <c r="D9" s="50" t="s">
        <v>7</v>
      </c>
      <c r="E9" s="81" t="s">
        <v>36</v>
      </c>
      <c r="F9" s="69" t="s">
        <v>51</v>
      </c>
      <c r="G9" s="74">
        <v>8</v>
      </c>
      <c r="H9" s="74">
        <v>8</v>
      </c>
      <c r="I9" s="50">
        <v>3</v>
      </c>
      <c r="J9" s="50">
        <v>0</v>
      </c>
      <c r="K9" s="50">
        <v>0</v>
      </c>
      <c r="L9" s="50">
        <v>2</v>
      </c>
      <c r="M9" s="50">
        <v>2</v>
      </c>
      <c r="N9" s="50">
        <v>0</v>
      </c>
      <c r="O9" s="50">
        <v>0</v>
      </c>
      <c r="P9" s="50">
        <v>2</v>
      </c>
      <c r="Q9" s="50">
        <v>2</v>
      </c>
      <c r="R9" s="50">
        <v>7</v>
      </c>
      <c r="S9" s="68">
        <v>18</v>
      </c>
      <c r="T9" s="50"/>
      <c r="U9" s="50"/>
      <c r="V9" s="67"/>
      <c r="W9" s="67">
        <v>2</v>
      </c>
      <c r="X9" s="69" t="s">
        <v>23</v>
      </c>
    </row>
    <row r="10" spans="1:24" s="4" customFormat="1" ht="30.75" customHeight="1">
      <c r="A10" s="50">
        <v>806</v>
      </c>
      <c r="B10" s="50">
        <v>3</v>
      </c>
      <c r="C10" s="50" t="s">
        <v>12</v>
      </c>
      <c r="D10" s="50" t="s">
        <v>7</v>
      </c>
      <c r="E10" s="81" t="s">
        <v>38</v>
      </c>
      <c r="F10" s="69" t="s">
        <v>28</v>
      </c>
      <c r="G10" s="74">
        <v>8</v>
      </c>
      <c r="H10" s="74">
        <v>8</v>
      </c>
      <c r="I10" s="50">
        <v>5</v>
      </c>
      <c r="J10" s="50">
        <v>0</v>
      </c>
      <c r="K10" s="50">
        <v>1</v>
      </c>
      <c r="L10" s="50">
        <v>1</v>
      </c>
      <c r="M10" s="50">
        <v>2</v>
      </c>
      <c r="N10" s="50">
        <v>0</v>
      </c>
      <c r="O10" s="50">
        <v>0</v>
      </c>
      <c r="P10" s="50">
        <v>0</v>
      </c>
      <c r="Q10" s="50">
        <v>0</v>
      </c>
      <c r="R10" s="50">
        <v>3</v>
      </c>
      <c r="S10" s="68">
        <v>12</v>
      </c>
      <c r="T10" s="50"/>
      <c r="U10" s="50"/>
      <c r="V10" s="67"/>
      <c r="W10" s="67">
        <v>3</v>
      </c>
      <c r="X10" s="69" t="s">
        <v>29</v>
      </c>
    </row>
    <row r="11" spans="1:24" s="4" customFormat="1" ht="30.75" customHeight="1">
      <c r="A11" s="50">
        <v>805</v>
      </c>
      <c r="B11" s="50">
        <v>4</v>
      </c>
      <c r="C11" s="50" t="s">
        <v>12</v>
      </c>
      <c r="D11" s="50" t="s">
        <v>7</v>
      </c>
      <c r="E11" s="81" t="s">
        <v>36</v>
      </c>
      <c r="F11" s="69" t="s">
        <v>52</v>
      </c>
      <c r="G11" s="74">
        <v>8</v>
      </c>
      <c r="H11" s="74">
        <v>8</v>
      </c>
      <c r="I11" s="50">
        <v>4</v>
      </c>
      <c r="J11" s="50">
        <v>0</v>
      </c>
      <c r="K11" s="50">
        <v>1</v>
      </c>
      <c r="L11" s="50">
        <v>1</v>
      </c>
      <c r="M11" s="50">
        <v>2</v>
      </c>
      <c r="N11" s="50">
        <v>0</v>
      </c>
      <c r="O11" s="50">
        <v>0</v>
      </c>
      <c r="P11" s="50">
        <v>1</v>
      </c>
      <c r="Q11" s="50">
        <v>0</v>
      </c>
      <c r="R11" s="50">
        <v>3</v>
      </c>
      <c r="S11" s="68">
        <v>12</v>
      </c>
      <c r="T11" s="50"/>
      <c r="U11" s="50"/>
      <c r="V11" s="67"/>
      <c r="W11" s="67">
        <v>3</v>
      </c>
      <c r="X11" s="69" t="s">
        <v>23</v>
      </c>
    </row>
    <row r="12" spans="1:24" s="4" customFormat="1" ht="30.75" customHeight="1">
      <c r="A12" s="50">
        <v>801</v>
      </c>
      <c r="B12" s="50">
        <v>5</v>
      </c>
      <c r="C12" s="50" t="s">
        <v>12</v>
      </c>
      <c r="D12" s="50" t="s">
        <v>7</v>
      </c>
      <c r="E12" s="81" t="s">
        <v>38</v>
      </c>
      <c r="F12" s="69" t="s">
        <v>53</v>
      </c>
      <c r="G12" s="74">
        <v>8</v>
      </c>
      <c r="H12" s="74">
        <v>8</v>
      </c>
      <c r="I12" s="50">
        <v>0</v>
      </c>
      <c r="J12" s="50">
        <v>0</v>
      </c>
      <c r="K12" s="50">
        <v>0</v>
      </c>
      <c r="L12" s="50">
        <v>2</v>
      </c>
      <c r="M12" s="50">
        <v>3</v>
      </c>
      <c r="N12" s="50">
        <v>0</v>
      </c>
      <c r="O12" s="50">
        <v>0</v>
      </c>
      <c r="P12" s="50">
        <v>0</v>
      </c>
      <c r="Q12" s="50">
        <v>2</v>
      </c>
      <c r="R12" s="50">
        <v>2</v>
      </c>
      <c r="S12" s="68">
        <v>9</v>
      </c>
      <c r="T12" s="50"/>
      <c r="U12" s="50"/>
      <c r="V12" s="67"/>
      <c r="W12" s="67">
        <v>4</v>
      </c>
      <c r="X12" s="69" t="s">
        <v>29</v>
      </c>
    </row>
    <row r="13" spans="1:24" s="1" customFormat="1" ht="34.5" customHeight="1">
      <c r="A13" s="71">
        <v>802</v>
      </c>
      <c r="B13" s="71">
        <v>6</v>
      </c>
      <c r="C13" s="24" t="s">
        <v>12</v>
      </c>
      <c r="D13" s="24" t="s">
        <v>7</v>
      </c>
      <c r="E13" s="81" t="s">
        <v>54</v>
      </c>
      <c r="F13" s="25" t="s">
        <v>55</v>
      </c>
      <c r="G13" s="28">
        <v>8</v>
      </c>
      <c r="H13" s="28">
        <v>8</v>
      </c>
      <c r="I13" s="33">
        <v>1</v>
      </c>
      <c r="J13" s="33">
        <v>0</v>
      </c>
      <c r="K13" s="33">
        <v>0</v>
      </c>
      <c r="L13" s="33">
        <v>0</v>
      </c>
      <c r="M13" s="33">
        <v>2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3</v>
      </c>
      <c r="T13" s="34"/>
      <c r="U13" s="33"/>
      <c r="V13" s="30"/>
      <c r="W13" s="16">
        <v>5</v>
      </c>
      <c r="X13" s="18" t="s">
        <v>56</v>
      </c>
    </row>
    <row r="14" spans="1:24" s="1" customFormat="1" ht="37.5" customHeight="1">
      <c r="A14" s="38"/>
      <c r="B14" s="38"/>
      <c r="C14" s="39"/>
      <c r="D14" s="39"/>
      <c r="E14" s="40"/>
      <c r="F14" s="72" t="s">
        <v>30</v>
      </c>
      <c r="G14" s="41"/>
      <c r="H14" s="41"/>
      <c r="I14" s="42"/>
      <c r="J14" s="43"/>
      <c r="K14" s="43"/>
      <c r="L14" s="42"/>
      <c r="M14" s="42"/>
      <c r="N14" s="42"/>
      <c r="O14" s="42"/>
      <c r="P14" s="42"/>
      <c r="Q14" s="42"/>
      <c r="R14" s="42"/>
      <c r="S14" s="42"/>
      <c r="T14" s="44"/>
      <c r="U14" s="44"/>
      <c r="V14" s="45"/>
      <c r="W14" s="44"/>
      <c r="X14" s="46"/>
    </row>
    <row r="15" spans="3:4" ht="34.5" customHeight="1">
      <c r="C15" s="98"/>
      <c r="D15" s="98"/>
    </row>
    <row r="16" spans="1:8" ht="24" customHeight="1">
      <c r="A16" s="23" t="s">
        <v>8</v>
      </c>
      <c r="C16" s="93"/>
      <c r="D16" s="93"/>
      <c r="E16" s="93" t="s">
        <v>24</v>
      </c>
      <c r="F16" s="95"/>
      <c r="G16" s="94"/>
      <c r="H16" s="94"/>
    </row>
    <row r="17" spans="3:8" ht="26.25" customHeight="1">
      <c r="C17" s="93"/>
      <c r="D17" s="93"/>
      <c r="E17" s="93" t="s">
        <v>22</v>
      </c>
      <c r="F17" s="94"/>
      <c r="G17" s="94"/>
      <c r="H17" s="94"/>
    </row>
    <row r="18" spans="4:8" ht="22.5" customHeight="1">
      <c r="D18" s="3"/>
      <c r="E18" s="93" t="s">
        <v>25</v>
      </c>
      <c r="F18" s="94"/>
      <c r="G18" s="94"/>
      <c r="H18" s="94"/>
    </row>
    <row r="19" spans="4:8" ht="30" customHeight="1">
      <c r="D19" s="3"/>
      <c r="E19" s="93" t="s">
        <v>19</v>
      </c>
      <c r="F19" s="94"/>
      <c r="G19" s="94"/>
      <c r="H19" s="94"/>
    </row>
    <row r="20" spans="4:8" ht="30.75" customHeight="1">
      <c r="D20" s="3"/>
      <c r="E20" s="93" t="s">
        <v>21</v>
      </c>
      <c r="F20" s="94"/>
      <c r="G20" s="94"/>
      <c r="H20" s="94"/>
    </row>
    <row r="21" spans="4:8" ht="23.25" customHeight="1">
      <c r="D21" s="3"/>
      <c r="E21" s="93" t="s">
        <v>23</v>
      </c>
      <c r="F21" s="94"/>
      <c r="G21" s="94"/>
      <c r="H21" s="94"/>
    </row>
    <row r="22" spans="4:5" ht="15" customHeight="1">
      <c r="D22" s="1"/>
      <c r="E22" s="5"/>
    </row>
    <row r="23" ht="20.25">
      <c r="E23" s="5"/>
    </row>
    <row r="24" ht="20.25">
      <c r="E24" s="5"/>
    </row>
  </sheetData>
  <sheetProtection/>
  <autoFilter ref="A7:V13">
    <sortState ref="A8:V24">
      <sortCondition descending="1" sortBy="value" ref="P8:P24"/>
    </sortState>
  </autoFilter>
  <mergeCells count="15">
    <mergeCell ref="A6:O6"/>
    <mergeCell ref="C15:D15"/>
    <mergeCell ref="C16:D16"/>
    <mergeCell ref="A5:O5"/>
    <mergeCell ref="E20:H20"/>
    <mergeCell ref="E21:H21"/>
    <mergeCell ref="A1:O1"/>
    <mergeCell ref="A2:D2"/>
    <mergeCell ref="E16:H16"/>
    <mergeCell ref="E17:H17"/>
    <mergeCell ref="E18:H18"/>
    <mergeCell ref="E19:H19"/>
    <mergeCell ref="A3:D3"/>
    <mergeCell ref="C17:D17"/>
    <mergeCell ref="A4:O4"/>
  </mergeCells>
  <printOptions/>
  <pageMargins left="0" right="0" top="0" bottom="0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6"/>
  <sheetViews>
    <sheetView zoomScale="80" zoomScaleNormal="80" zoomScalePageLayoutView="0" workbookViewId="0" topLeftCell="A4">
      <selection activeCell="V9" sqref="V9"/>
    </sheetView>
  </sheetViews>
  <sheetFormatPr defaultColWidth="9.140625" defaultRowHeight="15"/>
  <cols>
    <col min="1" max="1" width="9.28125" style="0" customWidth="1"/>
    <col min="2" max="2" width="5.28125" style="0" customWidth="1"/>
    <col min="3" max="3" width="16.28125" style="1" customWidth="1"/>
    <col min="4" max="4" width="19.00390625" style="0" customWidth="1"/>
    <col min="5" max="5" width="40.421875" style="0" customWidth="1"/>
    <col min="6" max="6" width="27.421875" style="0" customWidth="1"/>
    <col min="7" max="7" width="8.57421875" style="0" customWidth="1"/>
    <col min="8" max="8" width="10.00390625" style="0" customWidth="1"/>
    <col min="9" max="14" width="7.7109375" style="0" customWidth="1"/>
    <col min="15" max="17" width="7.7109375" style="1" customWidth="1"/>
    <col min="18" max="19" width="11.00390625" style="1" customWidth="1"/>
    <col min="20" max="20" width="12.140625" style="0" customWidth="1"/>
    <col min="21" max="21" width="14.421875" style="0" customWidth="1"/>
    <col min="22" max="22" width="12.8515625" style="0" customWidth="1"/>
    <col min="23" max="23" width="11.28125" style="0" customWidth="1"/>
    <col min="24" max="24" width="18.8515625" style="0" customWidth="1"/>
    <col min="25" max="25" width="12.00390625" style="0" customWidth="1"/>
    <col min="26" max="26" width="21.140625" style="0" customWidth="1"/>
  </cols>
  <sheetData>
    <row r="1" spans="1:26" s="4" customFormat="1" ht="45" customHeigh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4" customFormat="1" ht="18" customHeight="1">
      <c r="A2" s="96" t="s">
        <v>27</v>
      </c>
      <c r="B2" s="96"/>
      <c r="C2" s="96"/>
      <c r="D2" s="97"/>
      <c r="E2" s="8"/>
      <c r="F2" s="8"/>
      <c r="G2" s="8"/>
      <c r="H2" s="9"/>
      <c r="I2" s="9"/>
      <c r="J2" s="10"/>
      <c r="K2" s="8"/>
      <c r="L2" s="8"/>
      <c r="M2" s="8"/>
      <c r="N2" s="8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4" customFormat="1" ht="23.25" customHeight="1">
      <c r="A3" s="96" t="s">
        <v>9</v>
      </c>
      <c r="B3" s="96"/>
      <c r="C3" s="96"/>
      <c r="D3" s="97"/>
      <c r="E3" s="8"/>
      <c r="F3" s="8"/>
      <c r="G3" s="8"/>
      <c r="H3" s="8"/>
      <c r="I3" s="8"/>
      <c r="J3" s="10"/>
      <c r="K3" s="8"/>
      <c r="L3" s="8"/>
      <c r="M3" s="8"/>
      <c r="N3" s="8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4" customFormat="1" ht="21.75" customHeight="1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" customFormat="1" ht="35.25" customHeight="1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4" customFormat="1" ht="35.25" customHeight="1">
      <c r="A6" s="96" t="s">
        <v>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103.5" customHeight="1">
      <c r="A7" s="13" t="s">
        <v>5</v>
      </c>
      <c r="B7" s="13" t="s">
        <v>1</v>
      </c>
      <c r="C7" s="13" t="s">
        <v>4</v>
      </c>
      <c r="D7" s="13" t="s">
        <v>0</v>
      </c>
      <c r="E7" s="20" t="s">
        <v>13</v>
      </c>
      <c r="F7" s="20" t="s">
        <v>14</v>
      </c>
      <c r="G7" s="13" t="s">
        <v>3</v>
      </c>
      <c r="H7" s="13" t="s">
        <v>15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13" t="s">
        <v>84</v>
      </c>
      <c r="T7" s="50" t="s">
        <v>85</v>
      </c>
      <c r="U7" s="21" t="s">
        <v>34</v>
      </c>
      <c r="V7" s="15" t="s">
        <v>2</v>
      </c>
      <c r="W7" s="15" t="s">
        <v>6</v>
      </c>
      <c r="X7" s="20" t="s">
        <v>18</v>
      </c>
      <c r="Y7" s="20" t="s">
        <v>16</v>
      </c>
      <c r="Z7" s="22" t="s">
        <v>17</v>
      </c>
    </row>
    <row r="8" spans="1:26" s="1" customFormat="1" ht="72" customHeight="1">
      <c r="A8" s="85">
        <v>906</v>
      </c>
      <c r="B8" s="85">
        <v>1</v>
      </c>
      <c r="C8" s="85" t="s">
        <v>12</v>
      </c>
      <c r="D8" s="85" t="s">
        <v>7</v>
      </c>
      <c r="E8" s="30" t="s">
        <v>38</v>
      </c>
      <c r="F8" s="88" t="s">
        <v>57</v>
      </c>
      <c r="G8" s="84">
        <v>9</v>
      </c>
      <c r="H8" s="84">
        <v>9</v>
      </c>
      <c r="I8" s="33">
        <v>2</v>
      </c>
      <c r="J8" s="33">
        <v>2</v>
      </c>
      <c r="K8" s="33">
        <v>2</v>
      </c>
      <c r="L8" s="33">
        <v>2</v>
      </c>
      <c r="M8" s="33">
        <v>0</v>
      </c>
      <c r="N8" s="33">
        <v>2</v>
      </c>
      <c r="O8" s="33">
        <v>7</v>
      </c>
      <c r="P8" s="33">
        <v>0</v>
      </c>
      <c r="Q8" s="33">
        <v>4</v>
      </c>
      <c r="R8" s="33">
        <v>3</v>
      </c>
      <c r="S8" s="33">
        <f aca="true" t="shared" si="0" ref="S8:S17">SUM(I8:R8)</f>
        <v>24</v>
      </c>
      <c r="T8" s="33">
        <v>2</v>
      </c>
      <c r="U8" s="33">
        <v>26</v>
      </c>
      <c r="V8" s="33"/>
      <c r="W8" s="33"/>
      <c r="X8" s="30"/>
      <c r="Y8" s="32">
        <v>1</v>
      </c>
      <c r="Z8" s="89" t="s">
        <v>58</v>
      </c>
    </row>
    <row r="9" spans="1:26" s="1" customFormat="1" ht="71.25" customHeight="1">
      <c r="A9" s="85">
        <v>909</v>
      </c>
      <c r="B9" s="85">
        <v>2</v>
      </c>
      <c r="C9" s="85" t="s">
        <v>12</v>
      </c>
      <c r="D9" s="85" t="s">
        <v>7</v>
      </c>
      <c r="E9" s="30" t="s">
        <v>38</v>
      </c>
      <c r="F9" s="88" t="s">
        <v>59</v>
      </c>
      <c r="G9" s="84">
        <v>9</v>
      </c>
      <c r="H9" s="84">
        <v>9</v>
      </c>
      <c r="I9" s="32">
        <v>1</v>
      </c>
      <c r="J9" s="32">
        <v>4</v>
      </c>
      <c r="K9" s="85">
        <v>1</v>
      </c>
      <c r="L9" s="32">
        <v>0</v>
      </c>
      <c r="M9" s="32">
        <v>0</v>
      </c>
      <c r="N9" s="32">
        <v>0</v>
      </c>
      <c r="O9" s="32">
        <v>9</v>
      </c>
      <c r="P9" s="32">
        <v>1</v>
      </c>
      <c r="Q9" s="32">
        <v>4</v>
      </c>
      <c r="R9" s="32">
        <v>4</v>
      </c>
      <c r="S9" s="32">
        <f t="shared" si="0"/>
        <v>24</v>
      </c>
      <c r="T9" s="32">
        <v>0</v>
      </c>
      <c r="U9" s="32">
        <v>24</v>
      </c>
      <c r="V9" s="32"/>
      <c r="W9" s="32"/>
      <c r="X9" s="30"/>
      <c r="Y9" s="32">
        <v>2</v>
      </c>
      <c r="Z9" s="89" t="s">
        <v>58</v>
      </c>
    </row>
    <row r="10" spans="1:26" s="1" customFormat="1" ht="71.25" customHeight="1">
      <c r="A10" s="85">
        <v>910</v>
      </c>
      <c r="B10" s="85">
        <v>3</v>
      </c>
      <c r="C10" s="85" t="s">
        <v>12</v>
      </c>
      <c r="D10" s="85" t="s">
        <v>7</v>
      </c>
      <c r="E10" s="30" t="s">
        <v>38</v>
      </c>
      <c r="F10" s="88" t="s">
        <v>60</v>
      </c>
      <c r="G10" s="84">
        <v>9</v>
      </c>
      <c r="H10" s="84">
        <v>9</v>
      </c>
      <c r="I10" s="32">
        <v>2</v>
      </c>
      <c r="J10" s="32">
        <v>5</v>
      </c>
      <c r="K10" s="32">
        <v>0</v>
      </c>
      <c r="L10" s="32">
        <v>0</v>
      </c>
      <c r="M10" s="32">
        <v>0</v>
      </c>
      <c r="N10" s="32">
        <v>2</v>
      </c>
      <c r="O10" s="32">
        <v>6</v>
      </c>
      <c r="P10" s="32">
        <v>0</v>
      </c>
      <c r="Q10" s="32">
        <v>3</v>
      </c>
      <c r="R10" s="32">
        <v>4</v>
      </c>
      <c r="S10" s="32">
        <f t="shared" si="0"/>
        <v>22</v>
      </c>
      <c r="T10" s="32">
        <v>0</v>
      </c>
      <c r="U10" s="32">
        <v>22</v>
      </c>
      <c r="V10" s="32"/>
      <c r="W10" s="32"/>
      <c r="X10" s="30"/>
      <c r="Y10" s="32">
        <v>3</v>
      </c>
      <c r="Z10" s="89" t="s">
        <v>58</v>
      </c>
    </row>
    <row r="11" spans="1:26" s="1" customFormat="1" ht="64.5" customHeight="1">
      <c r="A11" s="85">
        <v>902</v>
      </c>
      <c r="B11" s="85">
        <v>4</v>
      </c>
      <c r="C11" s="85" t="s">
        <v>12</v>
      </c>
      <c r="D11" s="85" t="s">
        <v>7</v>
      </c>
      <c r="E11" s="30" t="s">
        <v>61</v>
      </c>
      <c r="F11" s="88" t="s">
        <v>62</v>
      </c>
      <c r="G11" s="84">
        <v>9</v>
      </c>
      <c r="H11" s="84">
        <v>9</v>
      </c>
      <c r="I11" s="32">
        <v>2</v>
      </c>
      <c r="J11" s="85">
        <v>5</v>
      </c>
      <c r="K11" s="85">
        <v>0</v>
      </c>
      <c r="L11" s="32">
        <v>0</v>
      </c>
      <c r="M11" s="32">
        <v>0</v>
      </c>
      <c r="N11" s="32">
        <v>1</v>
      </c>
      <c r="O11" s="32">
        <v>3</v>
      </c>
      <c r="P11" s="32">
        <v>0</v>
      </c>
      <c r="Q11" s="32">
        <v>4</v>
      </c>
      <c r="R11" s="32">
        <v>1</v>
      </c>
      <c r="S11" s="32">
        <f t="shared" si="0"/>
        <v>16</v>
      </c>
      <c r="T11" s="32">
        <v>0</v>
      </c>
      <c r="U11" s="32">
        <v>16</v>
      </c>
      <c r="V11" s="32"/>
      <c r="W11" s="32"/>
      <c r="X11" s="30"/>
      <c r="Y11" s="32">
        <v>4</v>
      </c>
      <c r="Z11" s="88" t="s">
        <v>20</v>
      </c>
    </row>
    <row r="12" spans="1:26" s="1" customFormat="1" ht="64.5" customHeight="1">
      <c r="A12" s="85">
        <v>905</v>
      </c>
      <c r="B12" s="85">
        <v>5</v>
      </c>
      <c r="C12" s="85" t="s">
        <v>12</v>
      </c>
      <c r="D12" s="85" t="s">
        <v>7</v>
      </c>
      <c r="E12" s="30" t="s">
        <v>38</v>
      </c>
      <c r="F12" s="88" t="s">
        <v>63</v>
      </c>
      <c r="G12" s="84">
        <v>9</v>
      </c>
      <c r="H12" s="84">
        <v>9</v>
      </c>
      <c r="I12" s="32">
        <v>0</v>
      </c>
      <c r="J12" s="35">
        <v>4</v>
      </c>
      <c r="K12" s="35">
        <v>1</v>
      </c>
      <c r="L12" s="35">
        <v>0</v>
      </c>
      <c r="M12" s="35">
        <v>0</v>
      </c>
      <c r="N12" s="35">
        <v>1</v>
      </c>
      <c r="O12" s="35">
        <v>2</v>
      </c>
      <c r="P12" s="35">
        <v>0</v>
      </c>
      <c r="Q12" s="35">
        <v>2</v>
      </c>
      <c r="R12" s="35">
        <v>3</v>
      </c>
      <c r="S12" s="35">
        <f t="shared" si="0"/>
        <v>13</v>
      </c>
      <c r="T12" s="35">
        <v>2</v>
      </c>
      <c r="U12" s="32">
        <v>15</v>
      </c>
      <c r="V12" s="35"/>
      <c r="W12" s="32"/>
      <c r="X12" s="30"/>
      <c r="Y12" s="32">
        <v>5</v>
      </c>
      <c r="Z12" s="89" t="s">
        <v>58</v>
      </c>
    </row>
    <row r="13" spans="1:26" s="1" customFormat="1" ht="84.75" customHeight="1">
      <c r="A13" s="85">
        <v>903</v>
      </c>
      <c r="B13" s="85">
        <v>6</v>
      </c>
      <c r="C13" s="85" t="s">
        <v>12</v>
      </c>
      <c r="D13" s="85" t="s">
        <v>7</v>
      </c>
      <c r="E13" s="30" t="s">
        <v>38</v>
      </c>
      <c r="F13" s="88" t="s">
        <v>64</v>
      </c>
      <c r="G13" s="84">
        <v>9</v>
      </c>
      <c r="H13" s="84">
        <v>9</v>
      </c>
      <c r="I13" s="32">
        <v>2</v>
      </c>
      <c r="J13" s="32">
        <v>5</v>
      </c>
      <c r="K13" s="32">
        <v>0</v>
      </c>
      <c r="L13" s="32">
        <v>0</v>
      </c>
      <c r="M13" s="32">
        <v>0</v>
      </c>
      <c r="N13" s="32">
        <v>0</v>
      </c>
      <c r="O13" s="32">
        <v>2</v>
      </c>
      <c r="P13" s="32">
        <v>0</v>
      </c>
      <c r="Q13" s="32">
        <v>1</v>
      </c>
      <c r="R13" s="32">
        <v>3</v>
      </c>
      <c r="S13" s="32">
        <f t="shared" si="0"/>
        <v>13</v>
      </c>
      <c r="T13" s="32">
        <v>0</v>
      </c>
      <c r="U13" s="32">
        <v>13</v>
      </c>
      <c r="V13" s="32"/>
      <c r="W13" s="32"/>
      <c r="X13" s="30"/>
      <c r="Y13" s="32">
        <v>6</v>
      </c>
      <c r="Z13" s="89" t="s">
        <v>58</v>
      </c>
    </row>
    <row r="14" spans="1:26" s="1" customFormat="1" ht="77.25" customHeight="1">
      <c r="A14" s="85">
        <v>901</v>
      </c>
      <c r="B14" s="85">
        <v>7</v>
      </c>
      <c r="C14" s="85" t="s">
        <v>12</v>
      </c>
      <c r="D14" s="85" t="s">
        <v>7</v>
      </c>
      <c r="E14" s="30" t="s">
        <v>38</v>
      </c>
      <c r="F14" s="88" t="s">
        <v>65</v>
      </c>
      <c r="G14" s="84">
        <v>9</v>
      </c>
      <c r="H14" s="84">
        <v>9</v>
      </c>
      <c r="I14" s="32">
        <v>2</v>
      </c>
      <c r="J14" s="32">
        <v>3</v>
      </c>
      <c r="K14" s="32">
        <v>1</v>
      </c>
      <c r="L14" s="32">
        <v>0</v>
      </c>
      <c r="M14" s="32">
        <v>1</v>
      </c>
      <c r="N14" s="32">
        <v>1</v>
      </c>
      <c r="O14" s="32">
        <v>3</v>
      </c>
      <c r="P14" s="32">
        <v>0</v>
      </c>
      <c r="Q14" s="32">
        <v>0</v>
      </c>
      <c r="R14" s="32">
        <v>0</v>
      </c>
      <c r="S14" s="32">
        <f t="shared" si="0"/>
        <v>11</v>
      </c>
      <c r="T14" s="32">
        <v>0</v>
      </c>
      <c r="U14" s="32">
        <v>11</v>
      </c>
      <c r="V14" s="32"/>
      <c r="W14" s="32"/>
      <c r="X14" s="30"/>
      <c r="Y14" s="32">
        <v>7</v>
      </c>
      <c r="Z14" s="89" t="s">
        <v>58</v>
      </c>
    </row>
    <row r="15" spans="1:26" s="1" customFormat="1" ht="83.25" customHeight="1">
      <c r="A15" s="85">
        <v>904</v>
      </c>
      <c r="B15" s="85">
        <v>8</v>
      </c>
      <c r="C15" s="85" t="s">
        <v>12</v>
      </c>
      <c r="D15" s="85" t="s">
        <v>7</v>
      </c>
      <c r="E15" s="30" t="s">
        <v>38</v>
      </c>
      <c r="F15" s="88" t="s">
        <v>66</v>
      </c>
      <c r="G15" s="84">
        <v>9</v>
      </c>
      <c r="H15" s="84">
        <v>9</v>
      </c>
      <c r="I15" s="32">
        <v>2</v>
      </c>
      <c r="J15" s="32">
        <v>3</v>
      </c>
      <c r="K15" s="32">
        <v>0</v>
      </c>
      <c r="L15" s="32">
        <v>0</v>
      </c>
      <c r="M15" s="32">
        <v>0</v>
      </c>
      <c r="N15" s="32">
        <v>1</v>
      </c>
      <c r="O15" s="32">
        <v>0</v>
      </c>
      <c r="P15" s="32">
        <v>0</v>
      </c>
      <c r="Q15" s="32">
        <v>2</v>
      </c>
      <c r="R15" s="32">
        <v>2</v>
      </c>
      <c r="S15" s="32">
        <f t="shared" si="0"/>
        <v>10</v>
      </c>
      <c r="T15" s="32">
        <v>0</v>
      </c>
      <c r="U15" s="32">
        <v>10</v>
      </c>
      <c r="V15" s="32"/>
      <c r="W15" s="32"/>
      <c r="X15" s="30"/>
      <c r="Y15" s="32">
        <v>8</v>
      </c>
      <c r="Z15" s="89" t="s">
        <v>58</v>
      </c>
    </row>
    <row r="16" spans="1:26" s="1" customFormat="1" ht="67.5" customHeight="1">
      <c r="A16" s="85">
        <v>908</v>
      </c>
      <c r="B16" s="85">
        <v>9</v>
      </c>
      <c r="C16" s="85" t="s">
        <v>12</v>
      </c>
      <c r="D16" s="85" t="s">
        <v>7</v>
      </c>
      <c r="E16" s="30" t="s">
        <v>67</v>
      </c>
      <c r="F16" s="88" t="s">
        <v>68</v>
      </c>
      <c r="G16" s="84">
        <v>9</v>
      </c>
      <c r="H16" s="84">
        <v>9</v>
      </c>
      <c r="I16" s="32">
        <v>0</v>
      </c>
      <c r="J16" s="32">
        <v>3</v>
      </c>
      <c r="K16" s="32">
        <v>0</v>
      </c>
      <c r="L16" s="32">
        <v>0</v>
      </c>
      <c r="M16" s="32">
        <v>0</v>
      </c>
      <c r="N16" s="32">
        <v>1</v>
      </c>
      <c r="O16" s="32">
        <v>2</v>
      </c>
      <c r="P16" s="32">
        <v>1</v>
      </c>
      <c r="Q16" s="32">
        <v>0</v>
      </c>
      <c r="R16" s="32">
        <v>2</v>
      </c>
      <c r="S16" s="32">
        <f t="shared" si="0"/>
        <v>9</v>
      </c>
      <c r="T16" s="32">
        <v>0</v>
      </c>
      <c r="U16" s="32">
        <v>9</v>
      </c>
      <c r="V16" s="32"/>
      <c r="W16" s="32"/>
      <c r="X16" s="30"/>
      <c r="Y16" s="32">
        <v>9</v>
      </c>
      <c r="Z16" s="88" t="s">
        <v>49</v>
      </c>
    </row>
    <row r="17" spans="1:26" s="1" customFormat="1" ht="100.5" customHeight="1">
      <c r="A17" s="85">
        <v>907</v>
      </c>
      <c r="B17" s="85">
        <v>10</v>
      </c>
      <c r="C17" s="85" t="s">
        <v>12</v>
      </c>
      <c r="D17" s="85" t="s">
        <v>7</v>
      </c>
      <c r="E17" s="30" t="s">
        <v>67</v>
      </c>
      <c r="F17" s="88" t="s">
        <v>69</v>
      </c>
      <c r="G17" s="84">
        <v>9</v>
      </c>
      <c r="H17" s="84">
        <v>9</v>
      </c>
      <c r="I17" s="32">
        <v>1</v>
      </c>
      <c r="J17" s="32">
        <v>4</v>
      </c>
      <c r="K17" s="32">
        <v>0</v>
      </c>
      <c r="L17" s="32">
        <v>0</v>
      </c>
      <c r="M17" s="32">
        <v>0</v>
      </c>
      <c r="N17" s="32">
        <v>1</v>
      </c>
      <c r="O17" s="32">
        <v>0</v>
      </c>
      <c r="P17" s="32">
        <v>0</v>
      </c>
      <c r="Q17" s="32">
        <v>1</v>
      </c>
      <c r="R17" s="32">
        <v>1</v>
      </c>
      <c r="S17" s="32">
        <f t="shared" si="0"/>
        <v>8</v>
      </c>
      <c r="T17" s="32">
        <v>0</v>
      </c>
      <c r="U17" s="32">
        <v>8</v>
      </c>
      <c r="V17" s="32"/>
      <c r="W17" s="32"/>
      <c r="X17" s="30"/>
      <c r="Y17" s="32">
        <v>10</v>
      </c>
      <c r="Z17" s="88" t="s">
        <v>49</v>
      </c>
    </row>
    <row r="18" spans="2:7" ht="21">
      <c r="B18" s="6"/>
      <c r="C18" s="93"/>
      <c r="D18" s="95"/>
      <c r="E18" s="93"/>
      <c r="F18" s="95"/>
      <c r="G18" s="95"/>
    </row>
    <row r="19" spans="2:8" ht="21">
      <c r="B19" s="19"/>
      <c r="C19" s="5"/>
      <c r="D19" s="49" t="s">
        <v>8</v>
      </c>
      <c r="E19" s="93" t="s">
        <v>24</v>
      </c>
      <c r="F19" s="95"/>
      <c r="G19" s="94"/>
      <c r="H19" s="94"/>
    </row>
    <row r="20" spans="2:8" ht="21">
      <c r="B20" s="19"/>
      <c r="C20" s="93"/>
      <c r="D20" s="95"/>
      <c r="E20" s="93" t="s">
        <v>22</v>
      </c>
      <c r="F20" s="94"/>
      <c r="G20" s="94"/>
      <c r="H20" s="94"/>
    </row>
    <row r="21" spans="3:8" ht="24" customHeight="1">
      <c r="C21" s="93"/>
      <c r="D21" s="95"/>
      <c r="E21" s="93" t="s">
        <v>25</v>
      </c>
      <c r="F21" s="94"/>
      <c r="G21" s="94"/>
      <c r="H21" s="94"/>
    </row>
    <row r="22" spans="3:8" ht="28.5" customHeight="1">
      <c r="C22" s="93"/>
      <c r="D22" s="94"/>
      <c r="E22" s="93" t="s">
        <v>19</v>
      </c>
      <c r="F22" s="94"/>
      <c r="G22" s="94"/>
      <c r="H22" s="94"/>
    </row>
    <row r="23" spans="3:8" ht="30" customHeight="1">
      <c r="C23" s="93"/>
      <c r="D23" s="94"/>
      <c r="E23" s="93" t="s">
        <v>21</v>
      </c>
      <c r="F23" s="94"/>
      <c r="G23" s="94"/>
      <c r="H23" s="94"/>
    </row>
    <row r="24" spans="3:8" ht="24" customHeight="1">
      <c r="C24" s="93"/>
      <c r="D24" s="94"/>
      <c r="E24" s="93" t="s">
        <v>23</v>
      </c>
      <c r="F24" s="94"/>
      <c r="G24" s="94"/>
      <c r="H24" s="94"/>
    </row>
    <row r="25" spans="3:7" ht="27" customHeight="1">
      <c r="C25" s="93"/>
      <c r="D25" s="94"/>
      <c r="E25" s="94"/>
      <c r="F25" s="94"/>
      <c r="G25" s="94"/>
    </row>
    <row r="26" spans="3:4" ht="20.25">
      <c r="C26" s="93"/>
      <c r="D26" s="94"/>
    </row>
  </sheetData>
  <sheetProtection/>
  <autoFilter ref="A7:X17"/>
  <mergeCells count="22">
    <mergeCell ref="A5:O5"/>
    <mergeCell ref="E22:H22"/>
    <mergeCell ref="C24:D24"/>
    <mergeCell ref="A1:O1"/>
    <mergeCell ref="A2:D2"/>
    <mergeCell ref="A3:D3"/>
    <mergeCell ref="A4:O4"/>
    <mergeCell ref="A6:O6"/>
    <mergeCell ref="E18:G18"/>
    <mergeCell ref="C18:D18"/>
    <mergeCell ref="C20:D20"/>
    <mergeCell ref="C21:D21"/>
    <mergeCell ref="C23:D23"/>
    <mergeCell ref="C25:D25"/>
    <mergeCell ref="C22:D22"/>
    <mergeCell ref="E23:H23"/>
    <mergeCell ref="E20:H20"/>
    <mergeCell ref="E21:H21"/>
    <mergeCell ref="E24:H24"/>
    <mergeCell ref="E19:H19"/>
    <mergeCell ref="C26:D26"/>
    <mergeCell ref="E25:G25"/>
  </mergeCells>
  <printOptions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1"/>
  <sheetViews>
    <sheetView zoomScale="87" zoomScaleNormal="87" zoomScalePageLayoutView="0" workbookViewId="0" topLeftCell="A1">
      <selection activeCell="U7" sqref="U7"/>
    </sheetView>
  </sheetViews>
  <sheetFormatPr defaultColWidth="9.140625" defaultRowHeight="15"/>
  <cols>
    <col min="1" max="1" width="7.28125" style="0" customWidth="1"/>
    <col min="2" max="2" width="4.8515625" style="79" customWidth="1"/>
    <col min="3" max="3" width="20.00390625" style="1" customWidth="1"/>
    <col min="4" max="4" width="21.8515625" style="0" customWidth="1"/>
    <col min="5" max="5" width="37.7109375" style="0" customWidth="1"/>
    <col min="6" max="6" width="24.8515625" style="52" customWidth="1"/>
    <col min="7" max="13" width="7.7109375" style="0" customWidth="1"/>
    <col min="14" max="14" width="7.28125" style="0" customWidth="1"/>
    <col min="15" max="17" width="6.8515625" style="1" customWidth="1"/>
    <col min="18" max="19" width="7.57421875" style="1" customWidth="1"/>
    <col min="20" max="20" width="11.7109375" style="0" customWidth="1"/>
    <col min="21" max="21" width="11.8515625" style="0" customWidth="1"/>
    <col min="22" max="22" width="14.140625" style="0" customWidth="1"/>
    <col min="23" max="23" width="10.57421875" style="0" customWidth="1"/>
    <col min="24" max="24" width="18.28125" style="0" customWidth="1"/>
    <col min="25" max="25" width="6.8515625" style="0" customWidth="1"/>
    <col min="26" max="26" width="25.7109375" style="0" customWidth="1"/>
  </cols>
  <sheetData>
    <row r="1" spans="1:26" s="4" customFormat="1" ht="45" customHeigh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4" customFormat="1" ht="18" customHeight="1">
      <c r="A2" s="96" t="s">
        <v>27</v>
      </c>
      <c r="B2" s="96"/>
      <c r="C2" s="96"/>
      <c r="D2" s="97"/>
      <c r="E2" s="8"/>
      <c r="F2" s="8"/>
      <c r="G2" s="8"/>
      <c r="H2" s="9"/>
      <c r="I2" s="9"/>
      <c r="J2" s="10"/>
      <c r="K2" s="8"/>
      <c r="L2" s="8"/>
      <c r="M2" s="8"/>
      <c r="N2" s="8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4" customFormat="1" ht="23.25" customHeight="1">
      <c r="A3" s="96" t="s">
        <v>9</v>
      </c>
      <c r="B3" s="96"/>
      <c r="C3" s="96"/>
      <c r="D3" s="97"/>
      <c r="E3" s="8"/>
      <c r="F3" s="8"/>
      <c r="G3" s="8"/>
      <c r="H3" s="8"/>
      <c r="I3" s="8"/>
      <c r="J3" s="10"/>
      <c r="K3" s="8"/>
      <c r="L3" s="8"/>
      <c r="M3" s="8"/>
      <c r="N3" s="8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4" customFormat="1" ht="21.75" customHeight="1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" customFormat="1" ht="35.25" customHeight="1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4" customFormat="1" ht="35.25" customHeight="1">
      <c r="A6" s="96" t="s">
        <v>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98.25" customHeight="1">
      <c r="A7" s="13" t="s">
        <v>5</v>
      </c>
      <c r="B7" s="13" t="s">
        <v>1</v>
      </c>
      <c r="C7" s="13" t="s">
        <v>4</v>
      </c>
      <c r="D7" s="13" t="s">
        <v>0</v>
      </c>
      <c r="E7" s="20" t="s">
        <v>13</v>
      </c>
      <c r="F7" s="22" t="s">
        <v>14</v>
      </c>
      <c r="G7" s="13" t="s">
        <v>3</v>
      </c>
      <c r="H7" s="13" t="s">
        <v>15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13" t="s">
        <v>84</v>
      </c>
      <c r="T7" s="92" t="s">
        <v>85</v>
      </c>
      <c r="U7" s="21" t="s">
        <v>35</v>
      </c>
      <c r="V7" s="15" t="s">
        <v>2</v>
      </c>
      <c r="W7" s="15" t="s">
        <v>6</v>
      </c>
      <c r="X7" s="20" t="s">
        <v>18</v>
      </c>
      <c r="Y7" s="20" t="s">
        <v>16</v>
      </c>
      <c r="Z7" s="22" t="s">
        <v>17</v>
      </c>
    </row>
    <row r="8" spans="1:26" s="78" customFormat="1" ht="71.25" customHeight="1">
      <c r="A8" s="90">
        <v>1004</v>
      </c>
      <c r="B8" s="90">
        <v>1</v>
      </c>
      <c r="C8" s="90" t="s">
        <v>12</v>
      </c>
      <c r="D8" s="90" t="s">
        <v>7</v>
      </c>
      <c r="E8" s="30" t="s">
        <v>38</v>
      </c>
      <c r="F8" s="77" t="s">
        <v>70</v>
      </c>
      <c r="G8" s="90">
        <v>10</v>
      </c>
      <c r="H8" s="90">
        <v>10</v>
      </c>
      <c r="I8" s="90">
        <v>0</v>
      </c>
      <c r="J8" s="90">
        <v>4</v>
      </c>
      <c r="K8" s="90">
        <v>2</v>
      </c>
      <c r="L8" s="90">
        <v>0</v>
      </c>
      <c r="M8" s="90">
        <v>0</v>
      </c>
      <c r="N8" s="90">
        <v>3</v>
      </c>
      <c r="O8" s="90">
        <v>5</v>
      </c>
      <c r="P8" s="90">
        <v>0</v>
      </c>
      <c r="Q8" s="90">
        <v>0</v>
      </c>
      <c r="R8" s="90">
        <v>1</v>
      </c>
      <c r="S8" s="90">
        <f>SUM(I8:R8)</f>
        <v>15</v>
      </c>
      <c r="T8" s="90">
        <v>1</v>
      </c>
      <c r="U8" s="76">
        <v>16</v>
      </c>
      <c r="V8" s="90"/>
      <c r="W8" s="90"/>
      <c r="X8" s="75"/>
      <c r="Y8" s="75">
        <v>1</v>
      </c>
      <c r="Z8" s="87" t="s">
        <v>58</v>
      </c>
    </row>
    <row r="9" spans="1:26" s="1" customFormat="1" ht="65.25" customHeight="1">
      <c r="A9" s="91">
        <v>1002</v>
      </c>
      <c r="B9" s="85">
        <v>2</v>
      </c>
      <c r="C9" s="91" t="s">
        <v>12</v>
      </c>
      <c r="D9" s="91" t="s">
        <v>7</v>
      </c>
      <c r="E9" s="30" t="s">
        <v>38</v>
      </c>
      <c r="F9" s="25" t="s">
        <v>71</v>
      </c>
      <c r="G9" s="84">
        <v>10</v>
      </c>
      <c r="H9" s="84">
        <v>10</v>
      </c>
      <c r="I9" s="32">
        <v>2</v>
      </c>
      <c r="J9" s="35">
        <v>2</v>
      </c>
      <c r="K9" s="35">
        <v>0</v>
      </c>
      <c r="L9" s="35">
        <v>2</v>
      </c>
      <c r="M9" s="35">
        <v>0</v>
      </c>
      <c r="N9" s="35">
        <v>3</v>
      </c>
      <c r="O9" s="35">
        <v>3</v>
      </c>
      <c r="P9" s="35">
        <v>0</v>
      </c>
      <c r="Q9" s="35">
        <v>1</v>
      </c>
      <c r="R9" s="35">
        <v>0</v>
      </c>
      <c r="S9" s="35">
        <f>SUM(I9:R9)</f>
        <v>13</v>
      </c>
      <c r="T9" s="35">
        <v>0</v>
      </c>
      <c r="U9" s="32">
        <v>13</v>
      </c>
      <c r="V9" s="35"/>
      <c r="W9" s="32"/>
      <c r="X9" s="30"/>
      <c r="Y9" s="32">
        <v>2</v>
      </c>
      <c r="Z9" s="26" t="s">
        <v>58</v>
      </c>
    </row>
    <row r="10" spans="1:26" s="70" customFormat="1" ht="75.75" customHeight="1">
      <c r="A10" s="74">
        <v>1003</v>
      </c>
      <c r="B10" s="74">
        <v>3</v>
      </c>
      <c r="C10" s="74" t="s">
        <v>12</v>
      </c>
      <c r="D10" s="74" t="s">
        <v>7</v>
      </c>
      <c r="E10" s="30" t="s">
        <v>38</v>
      </c>
      <c r="F10" s="69" t="s">
        <v>72</v>
      </c>
      <c r="G10" s="74">
        <v>10</v>
      </c>
      <c r="H10" s="74">
        <v>10</v>
      </c>
      <c r="I10" s="74">
        <v>1</v>
      </c>
      <c r="J10" s="74">
        <v>4</v>
      </c>
      <c r="K10" s="74">
        <v>1</v>
      </c>
      <c r="L10" s="74">
        <v>0</v>
      </c>
      <c r="M10" s="74">
        <v>0</v>
      </c>
      <c r="N10" s="74">
        <v>2</v>
      </c>
      <c r="O10" s="74">
        <v>3</v>
      </c>
      <c r="P10" s="74">
        <v>0</v>
      </c>
      <c r="Q10" s="74">
        <v>1</v>
      </c>
      <c r="R10" s="74">
        <v>1</v>
      </c>
      <c r="S10" s="74">
        <f>SUM(I10:R10)</f>
        <v>13</v>
      </c>
      <c r="T10" s="74">
        <v>0</v>
      </c>
      <c r="U10" s="68">
        <v>13</v>
      </c>
      <c r="V10" s="74"/>
      <c r="W10" s="74"/>
      <c r="X10" s="67"/>
      <c r="Y10" s="67">
        <v>2</v>
      </c>
      <c r="Z10" s="69" t="s">
        <v>58</v>
      </c>
    </row>
    <row r="11" spans="1:26" s="1" customFormat="1" ht="65.25" customHeight="1">
      <c r="A11" s="91">
        <v>1001</v>
      </c>
      <c r="B11" s="85">
        <v>4</v>
      </c>
      <c r="C11" s="91" t="s">
        <v>12</v>
      </c>
      <c r="D11" s="91" t="s">
        <v>7</v>
      </c>
      <c r="E11" s="30" t="s">
        <v>38</v>
      </c>
      <c r="F11" s="25" t="s">
        <v>73</v>
      </c>
      <c r="G11" s="84">
        <v>10</v>
      </c>
      <c r="H11" s="84">
        <v>10</v>
      </c>
      <c r="I11" s="32">
        <v>0</v>
      </c>
      <c r="J11" s="32">
        <v>2</v>
      </c>
      <c r="K11" s="32">
        <v>0</v>
      </c>
      <c r="L11" s="32">
        <v>2</v>
      </c>
      <c r="M11" s="32">
        <v>0</v>
      </c>
      <c r="N11" s="32">
        <v>2</v>
      </c>
      <c r="O11" s="32">
        <v>0</v>
      </c>
      <c r="P11" s="32">
        <v>0</v>
      </c>
      <c r="Q11" s="32">
        <v>0</v>
      </c>
      <c r="R11" s="32">
        <v>0</v>
      </c>
      <c r="S11" s="32">
        <f>SUM(I11:R11)</f>
        <v>6</v>
      </c>
      <c r="T11" s="32">
        <v>0</v>
      </c>
      <c r="U11" s="32">
        <v>6</v>
      </c>
      <c r="V11" s="32"/>
      <c r="W11" s="32"/>
      <c r="X11" s="30"/>
      <c r="Y11" s="32">
        <v>3</v>
      </c>
      <c r="Z11" s="26" t="s">
        <v>58</v>
      </c>
    </row>
    <row r="12" spans="2:8" ht="20.25" customHeight="1">
      <c r="B12" s="80"/>
      <c r="D12" s="1"/>
      <c r="E12" s="5"/>
      <c r="F12" s="51"/>
      <c r="G12" s="5"/>
      <c r="H12" s="7"/>
    </row>
    <row r="13" spans="1:8" ht="21">
      <c r="A13" s="6"/>
      <c r="C13" s="94"/>
      <c r="D13" s="94"/>
      <c r="E13" s="93"/>
      <c r="F13" s="95"/>
      <c r="G13" s="5"/>
      <c r="H13" s="1"/>
    </row>
    <row r="14" spans="1:8" ht="29.25" customHeight="1">
      <c r="A14" s="1"/>
      <c r="C14" s="48" t="s">
        <v>8</v>
      </c>
      <c r="D14" s="93" t="s">
        <v>24</v>
      </c>
      <c r="E14" s="95"/>
      <c r="F14" s="94"/>
      <c r="G14" s="94"/>
      <c r="H14" s="1"/>
    </row>
    <row r="15" spans="1:8" ht="29.25" customHeight="1">
      <c r="A15" s="1"/>
      <c r="D15" s="93" t="s">
        <v>22</v>
      </c>
      <c r="E15" s="94"/>
      <c r="F15" s="94"/>
      <c r="G15" s="94"/>
      <c r="H15" s="1"/>
    </row>
    <row r="16" spans="1:8" ht="29.25" customHeight="1">
      <c r="A16" s="1"/>
      <c r="D16" s="93" t="s">
        <v>25</v>
      </c>
      <c r="E16" s="94"/>
      <c r="F16" s="94"/>
      <c r="G16" s="94"/>
      <c r="H16" s="1"/>
    </row>
    <row r="17" spans="1:8" ht="26.25" customHeight="1">
      <c r="A17" s="1"/>
      <c r="D17" s="93" t="s">
        <v>19</v>
      </c>
      <c r="E17" s="94"/>
      <c r="F17" s="94"/>
      <c r="G17" s="94"/>
      <c r="H17" s="1"/>
    </row>
    <row r="18" spans="1:7" ht="21" customHeight="1">
      <c r="A18" s="1"/>
      <c r="D18" s="93" t="s">
        <v>21</v>
      </c>
      <c r="E18" s="94"/>
      <c r="F18" s="94"/>
      <c r="G18" s="94"/>
    </row>
    <row r="19" spans="1:7" ht="28.5" customHeight="1">
      <c r="A19" s="1"/>
      <c r="D19" s="93" t="s">
        <v>23</v>
      </c>
      <c r="E19" s="94"/>
      <c r="F19" s="94"/>
      <c r="G19" s="94"/>
    </row>
    <row r="20" spans="1:5" ht="20.25">
      <c r="A20" s="1"/>
      <c r="D20" s="1"/>
      <c r="E20" s="5"/>
    </row>
    <row r="21" spans="1:5" ht="20.25">
      <c r="A21" s="1"/>
      <c r="D21" s="1"/>
      <c r="E21" s="5"/>
    </row>
  </sheetData>
  <sheetProtection/>
  <autoFilter ref="A7:X11">
    <sortState ref="A8:X21">
      <sortCondition sortBy="value" ref="D8:D21"/>
    </sortState>
  </autoFilter>
  <mergeCells count="14">
    <mergeCell ref="D14:G14"/>
    <mergeCell ref="A5:O5"/>
    <mergeCell ref="D15:G15"/>
    <mergeCell ref="D16:G16"/>
    <mergeCell ref="D17:G17"/>
    <mergeCell ref="A4:O4"/>
    <mergeCell ref="A6:O6"/>
    <mergeCell ref="D18:G18"/>
    <mergeCell ref="D19:G19"/>
    <mergeCell ref="A1:O1"/>
    <mergeCell ref="A2:D2"/>
    <mergeCell ref="A3:D3"/>
    <mergeCell ref="C13:D13"/>
    <mergeCell ref="E13:F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34"/>
  <sheetViews>
    <sheetView tabSelected="1" zoomScale="85" zoomScaleNormal="85" zoomScalePageLayoutView="0" workbookViewId="0" topLeftCell="A4">
      <selection activeCell="W7" sqref="W7"/>
    </sheetView>
  </sheetViews>
  <sheetFormatPr defaultColWidth="9.140625" defaultRowHeight="15"/>
  <cols>
    <col min="1" max="1" width="10.140625" style="1" customWidth="1"/>
    <col min="2" max="2" width="8.28125" style="0" customWidth="1"/>
    <col min="3" max="3" width="18.28125" style="0" customWidth="1"/>
    <col min="4" max="4" width="20.28125" style="1" customWidth="1"/>
    <col min="5" max="5" width="36.8515625" style="0" customWidth="1"/>
    <col min="6" max="6" width="28.57421875" style="0" customWidth="1"/>
    <col min="7" max="7" width="8.421875" style="0" customWidth="1"/>
    <col min="8" max="8" width="10.7109375" style="1" customWidth="1"/>
    <col min="9" max="15" width="7.7109375" style="0" customWidth="1"/>
    <col min="16" max="21" width="7.7109375" style="1" customWidth="1"/>
    <col min="22" max="22" width="11.8515625" style="0" customWidth="1"/>
    <col min="23" max="23" width="13.57421875" style="0" customWidth="1"/>
    <col min="24" max="24" width="11.7109375" style="0" customWidth="1"/>
    <col min="25" max="25" width="11.421875" style="0" customWidth="1"/>
    <col min="26" max="26" width="23.57421875" style="0" customWidth="1"/>
    <col min="27" max="27" width="7.7109375" style="0" customWidth="1"/>
    <col min="28" max="28" width="24.8515625" style="0" customWidth="1"/>
  </cols>
  <sheetData>
    <row r="1" spans="1:26" s="4" customFormat="1" ht="45" customHeight="1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4" customFormat="1" ht="18" customHeight="1">
      <c r="A2" s="96" t="s">
        <v>27</v>
      </c>
      <c r="B2" s="96"/>
      <c r="C2" s="96"/>
      <c r="D2" s="97"/>
      <c r="E2" s="8"/>
      <c r="F2" s="8"/>
      <c r="G2" s="8"/>
      <c r="H2" s="9"/>
      <c r="I2" s="9"/>
      <c r="J2" s="10"/>
      <c r="K2" s="8"/>
      <c r="L2" s="8"/>
      <c r="M2" s="8"/>
      <c r="N2" s="8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4" customFormat="1" ht="23.25" customHeight="1">
      <c r="A3" s="96" t="s">
        <v>9</v>
      </c>
      <c r="B3" s="96"/>
      <c r="C3" s="96"/>
      <c r="D3" s="97"/>
      <c r="E3" s="8"/>
      <c r="F3" s="8"/>
      <c r="G3" s="8"/>
      <c r="H3" s="8"/>
      <c r="I3" s="8"/>
      <c r="J3" s="10"/>
      <c r="K3" s="8"/>
      <c r="L3" s="8"/>
      <c r="M3" s="8"/>
      <c r="N3" s="8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4" customFormat="1" ht="21.75" customHeight="1">
      <c r="A4" s="96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" customFormat="1" ht="35.25" customHeight="1">
      <c r="A5" s="96" t="s">
        <v>11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4" customFormat="1" ht="35.25" customHeight="1">
      <c r="A6" s="96" t="s">
        <v>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8" ht="90" customHeight="1">
      <c r="A7" s="13" t="s">
        <v>5</v>
      </c>
      <c r="B7" s="13" t="s">
        <v>1</v>
      </c>
      <c r="C7" s="13" t="s">
        <v>4</v>
      </c>
      <c r="D7" s="13" t="s">
        <v>0</v>
      </c>
      <c r="E7" s="20" t="s">
        <v>13</v>
      </c>
      <c r="F7" s="20" t="s">
        <v>14</v>
      </c>
      <c r="G7" s="13" t="s">
        <v>3</v>
      </c>
      <c r="H7" s="13" t="s">
        <v>15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13">
        <v>11</v>
      </c>
      <c r="T7" s="13">
        <v>12</v>
      </c>
      <c r="U7" s="13" t="s">
        <v>84</v>
      </c>
      <c r="V7" s="29" t="s">
        <v>85</v>
      </c>
      <c r="W7" s="21" t="s">
        <v>34</v>
      </c>
      <c r="X7" s="15" t="s">
        <v>2</v>
      </c>
      <c r="Y7" s="15" t="s">
        <v>6</v>
      </c>
      <c r="Z7" s="20" t="s">
        <v>18</v>
      </c>
      <c r="AA7" s="20" t="s">
        <v>16</v>
      </c>
      <c r="AB7" s="22" t="s">
        <v>17</v>
      </c>
    </row>
    <row r="8" spans="1:28" s="1" customFormat="1" ht="83.25" customHeight="1">
      <c r="A8" s="85">
        <v>1106</v>
      </c>
      <c r="B8" s="85">
        <v>1</v>
      </c>
      <c r="C8" s="85" t="s">
        <v>12</v>
      </c>
      <c r="D8" s="85" t="s">
        <v>7</v>
      </c>
      <c r="E8" s="30" t="s">
        <v>36</v>
      </c>
      <c r="F8" s="88" t="s">
        <v>74</v>
      </c>
      <c r="G8" s="33">
        <v>11</v>
      </c>
      <c r="H8" s="84">
        <v>11</v>
      </c>
      <c r="I8" s="33">
        <v>3</v>
      </c>
      <c r="J8" s="33">
        <v>1</v>
      </c>
      <c r="K8" s="33">
        <v>4</v>
      </c>
      <c r="L8" s="33">
        <v>2</v>
      </c>
      <c r="M8" s="33">
        <v>1</v>
      </c>
      <c r="N8" s="33">
        <v>1</v>
      </c>
      <c r="O8" s="33">
        <v>2</v>
      </c>
      <c r="P8" s="33">
        <v>0</v>
      </c>
      <c r="Q8" s="33">
        <v>1</v>
      </c>
      <c r="R8" s="33">
        <v>12</v>
      </c>
      <c r="S8" s="33">
        <v>2</v>
      </c>
      <c r="T8" s="33">
        <v>7</v>
      </c>
      <c r="U8" s="33">
        <f aca="true" t="shared" si="0" ref="U8:U16">SUM(I8:T8)</f>
        <v>36</v>
      </c>
      <c r="V8" s="33">
        <v>1</v>
      </c>
      <c r="W8" s="33">
        <v>37</v>
      </c>
      <c r="X8" s="33"/>
      <c r="Y8" s="33"/>
      <c r="Z8" s="30"/>
      <c r="AA8" s="32">
        <v>1</v>
      </c>
      <c r="AB8" s="88" t="s">
        <v>21</v>
      </c>
    </row>
    <row r="9" spans="1:28" ht="70.5" customHeight="1">
      <c r="A9" s="85">
        <v>1107</v>
      </c>
      <c r="B9" s="85">
        <v>2</v>
      </c>
      <c r="C9" s="85" t="s">
        <v>12</v>
      </c>
      <c r="D9" s="85" t="s">
        <v>7</v>
      </c>
      <c r="E9" s="30" t="s">
        <v>38</v>
      </c>
      <c r="F9" s="88" t="s">
        <v>75</v>
      </c>
      <c r="G9" s="84">
        <v>11</v>
      </c>
      <c r="H9" s="84">
        <v>11</v>
      </c>
      <c r="I9" s="32">
        <v>5</v>
      </c>
      <c r="J9" s="35">
        <v>4</v>
      </c>
      <c r="K9" s="35">
        <v>0</v>
      </c>
      <c r="L9" s="35">
        <v>0</v>
      </c>
      <c r="M9" s="35">
        <v>0</v>
      </c>
      <c r="N9" s="35">
        <v>2</v>
      </c>
      <c r="O9" s="35">
        <v>0</v>
      </c>
      <c r="P9" s="35">
        <v>2</v>
      </c>
      <c r="Q9" s="35">
        <v>1</v>
      </c>
      <c r="R9" s="35">
        <v>8</v>
      </c>
      <c r="S9" s="35">
        <v>0</v>
      </c>
      <c r="T9" s="35">
        <v>5</v>
      </c>
      <c r="U9" s="35">
        <f t="shared" si="0"/>
        <v>27</v>
      </c>
      <c r="V9" s="35">
        <v>7</v>
      </c>
      <c r="W9" s="32">
        <v>34</v>
      </c>
      <c r="X9" s="35"/>
      <c r="Y9" s="32"/>
      <c r="Z9" s="30"/>
      <c r="AA9" s="32">
        <v>2</v>
      </c>
      <c r="AB9" s="75" t="s">
        <v>31</v>
      </c>
    </row>
    <row r="10" spans="1:28" ht="78.75" customHeight="1">
      <c r="A10" s="85">
        <v>1104</v>
      </c>
      <c r="B10" s="85">
        <v>3</v>
      </c>
      <c r="C10" s="85" t="s">
        <v>12</v>
      </c>
      <c r="D10" s="85" t="s">
        <v>7</v>
      </c>
      <c r="E10" s="30" t="s">
        <v>76</v>
      </c>
      <c r="F10" s="88" t="s">
        <v>77</v>
      </c>
      <c r="G10" s="84">
        <v>11</v>
      </c>
      <c r="H10" s="84">
        <v>11</v>
      </c>
      <c r="I10" s="32">
        <v>3</v>
      </c>
      <c r="J10" s="32">
        <v>2</v>
      </c>
      <c r="K10" s="32">
        <v>0</v>
      </c>
      <c r="L10" s="32">
        <v>2</v>
      </c>
      <c r="M10" s="32">
        <v>0</v>
      </c>
      <c r="N10" s="32">
        <v>0</v>
      </c>
      <c r="O10" s="32">
        <v>0</v>
      </c>
      <c r="P10" s="32">
        <v>2</v>
      </c>
      <c r="Q10" s="32">
        <v>0</v>
      </c>
      <c r="R10" s="32">
        <v>10</v>
      </c>
      <c r="S10" s="32">
        <v>2</v>
      </c>
      <c r="T10" s="32">
        <v>5</v>
      </c>
      <c r="U10" s="32">
        <f t="shared" si="0"/>
        <v>26</v>
      </c>
      <c r="V10" s="32">
        <v>0</v>
      </c>
      <c r="W10" s="32">
        <v>26</v>
      </c>
      <c r="X10" s="32"/>
      <c r="Y10" s="32"/>
      <c r="Z10" s="30"/>
      <c r="AA10" s="32">
        <v>3</v>
      </c>
      <c r="AB10" s="88" t="s">
        <v>22</v>
      </c>
    </row>
    <row r="11" spans="1:28" s="1" customFormat="1" ht="66" customHeight="1">
      <c r="A11" s="85">
        <v>1109</v>
      </c>
      <c r="B11" s="85">
        <v>4</v>
      </c>
      <c r="C11" s="85" t="s">
        <v>12</v>
      </c>
      <c r="D11" s="85" t="s">
        <v>7</v>
      </c>
      <c r="E11" s="30" t="s">
        <v>76</v>
      </c>
      <c r="F11" s="88" t="s">
        <v>78</v>
      </c>
      <c r="G11" s="84">
        <v>11</v>
      </c>
      <c r="H11" s="84">
        <v>11</v>
      </c>
      <c r="I11" s="32">
        <v>4</v>
      </c>
      <c r="J11" s="85">
        <v>3</v>
      </c>
      <c r="K11" s="85">
        <v>0</v>
      </c>
      <c r="L11" s="86">
        <v>0</v>
      </c>
      <c r="M11" s="32">
        <v>1</v>
      </c>
      <c r="N11" s="32">
        <v>1</v>
      </c>
      <c r="O11" s="32">
        <v>0</v>
      </c>
      <c r="P11" s="32">
        <v>2</v>
      </c>
      <c r="Q11" s="32">
        <v>1</v>
      </c>
      <c r="R11" s="32">
        <v>6</v>
      </c>
      <c r="S11" s="32">
        <v>0</v>
      </c>
      <c r="T11" s="32">
        <v>5</v>
      </c>
      <c r="U11" s="32">
        <f t="shared" si="0"/>
        <v>23</v>
      </c>
      <c r="V11" s="32">
        <v>2</v>
      </c>
      <c r="W11" s="86">
        <v>25</v>
      </c>
      <c r="X11" s="32"/>
      <c r="Y11" s="86"/>
      <c r="Z11" s="30"/>
      <c r="AA11" s="32">
        <v>4</v>
      </c>
      <c r="AB11" s="88" t="s">
        <v>22</v>
      </c>
    </row>
    <row r="12" spans="1:28" s="1" customFormat="1" ht="71.25" customHeight="1">
      <c r="A12" s="85">
        <v>1108</v>
      </c>
      <c r="B12" s="85">
        <v>5</v>
      </c>
      <c r="C12" s="85" t="s">
        <v>12</v>
      </c>
      <c r="D12" s="85" t="s">
        <v>7</v>
      </c>
      <c r="E12" s="30" t="s">
        <v>36</v>
      </c>
      <c r="F12" s="88" t="s">
        <v>26</v>
      </c>
      <c r="G12" s="84">
        <v>11</v>
      </c>
      <c r="H12" s="84">
        <v>11</v>
      </c>
      <c r="I12" s="32">
        <v>3</v>
      </c>
      <c r="J12" s="32">
        <v>0</v>
      </c>
      <c r="K12" s="32">
        <v>0</v>
      </c>
      <c r="L12" s="32">
        <v>0</v>
      </c>
      <c r="M12" s="32">
        <v>2</v>
      </c>
      <c r="N12" s="32">
        <v>1</v>
      </c>
      <c r="O12" s="32">
        <v>0</v>
      </c>
      <c r="P12" s="32">
        <v>2</v>
      </c>
      <c r="Q12" s="32">
        <v>0</v>
      </c>
      <c r="R12" s="32">
        <v>4</v>
      </c>
      <c r="S12" s="32">
        <v>2</v>
      </c>
      <c r="T12" s="32">
        <v>5</v>
      </c>
      <c r="U12" s="32">
        <f t="shared" si="0"/>
        <v>19</v>
      </c>
      <c r="V12" s="32">
        <v>2</v>
      </c>
      <c r="W12" s="32">
        <v>21</v>
      </c>
      <c r="X12" s="32"/>
      <c r="Y12" s="32"/>
      <c r="Z12" s="30"/>
      <c r="AA12" s="32">
        <v>5</v>
      </c>
      <c r="AB12" s="88" t="s">
        <v>21</v>
      </c>
    </row>
    <row r="13" spans="1:28" s="1" customFormat="1" ht="79.5" customHeight="1">
      <c r="A13" s="85">
        <v>1101</v>
      </c>
      <c r="B13" s="85">
        <v>6</v>
      </c>
      <c r="C13" s="85" t="s">
        <v>12</v>
      </c>
      <c r="D13" s="85" t="s">
        <v>7</v>
      </c>
      <c r="E13" s="30" t="s">
        <v>38</v>
      </c>
      <c r="F13" s="88" t="s">
        <v>32</v>
      </c>
      <c r="G13" s="84">
        <v>11</v>
      </c>
      <c r="H13" s="84">
        <v>11</v>
      </c>
      <c r="I13" s="32">
        <v>3</v>
      </c>
      <c r="J13" s="32">
        <v>2</v>
      </c>
      <c r="K13" s="32">
        <v>0</v>
      </c>
      <c r="L13" s="32">
        <v>0</v>
      </c>
      <c r="M13" s="32">
        <v>0</v>
      </c>
      <c r="N13" s="32">
        <v>1</v>
      </c>
      <c r="O13" s="32">
        <v>0</v>
      </c>
      <c r="P13" s="32">
        <v>2</v>
      </c>
      <c r="Q13" s="32">
        <v>1</v>
      </c>
      <c r="R13" s="32">
        <v>0</v>
      </c>
      <c r="S13" s="32">
        <v>0</v>
      </c>
      <c r="T13" s="32">
        <v>4</v>
      </c>
      <c r="U13" s="32">
        <f t="shared" si="0"/>
        <v>13</v>
      </c>
      <c r="V13" s="32">
        <v>0</v>
      </c>
      <c r="W13" s="32">
        <v>13</v>
      </c>
      <c r="X13" s="32"/>
      <c r="Y13" s="32"/>
      <c r="Z13" s="30"/>
      <c r="AA13" s="32">
        <v>6</v>
      </c>
      <c r="AB13" s="88" t="s">
        <v>31</v>
      </c>
    </row>
    <row r="14" spans="1:28" s="1" customFormat="1" ht="70.5" customHeight="1">
      <c r="A14" s="85">
        <v>1102</v>
      </c>
      <c r="B14" s="85">
        <v>7</v>
      </c>
      <c r="C14" s="85" t="s">
        <v>12</v>
      </c>
      <c r="D14" s="85" t="s">
        <v>7</v>
      </c>
      <c r="E14" s="30" t="s">
        <v>38</v>
      </c>
      <c r="F14" s="88" t="s">
        <v>79</v>
      </c>
      <c r="G14" s="33">
        <v>11</v>
      </c>
      <c r="H14" s="84">
        <v>11</v>
      </c>
      <c r="I14" s="32">
        <v>2</v>
      </c>
      <c r="J14" s="32">
        <v>0</v>
      </c>
      <c r="K14" s="85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</v>
      </c>
      <c r="Q14" s="32">
        <v>1</v>
      </c>
      <c r="R14" s="32">
        <v>6</v>
      </c>
      <c r="S14" s="32">
        <v>0</v>
      </c>
      <c r="T14" s="32">
        <v>2</v>
      </c>
      <c r="U14" s="32">
        <f t="shared" si="0"/>
        <v>13</v>
      </c>
      <c r="V14" s="32">
        <v>0</v>
      </c>
      <c r="W14" s="32">
        <v>13</v>
      </c>
      <c r="X14" s="32"/>
      <c r="Y14" s="32"/>
      <c r="Z14" s="30"/>
      <c r="AA14" s="32">
        <v>6</v>
      </c>
      <c r="AB14" s="89" t="s">
        <v>31</v>
      </c>
    </row>
    <row r="15" spans="1:28" s="1" customFormat="1" ht="78" customHeight="1">
      <c r="A15" s="85">
        <v>1103</v>
      </c>
      <c r="B15" s="85">
        <v>8</v>
      </c>
      <c r="C15" s="85" t="s">
        <v>12</v>
      </c>
      <c r="D15" s="85" t="s">
        <v>7</v>
      </c>
      <c r="E15" s="30" t="s">
        <v>38</v>
      </c>
      <c r="F15" s="88" t="s">
        <v>80</v>
      </c>
      <c r="G15" s="84">
        <v>11</v>
      </c>
      <c r="H15" s="84">
        <v>11</v>
      </c>
      <c r="I15" s="32">
        <v>1</v>
      </c>
      <c r="J15" s="32">
        <v>1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</v>
      </c>
      <c r="Q15" s="32">
        <v>1</v>
      </c>
      <c r="R15" s="32">
        <v>4</v>
      </c>
      <c r="S15" s="32">
        <v>0</v>
      </c>
      <c r="T15" s="32">
        <v>0</v>
      </c>
      <c r="U15" s="32">
        <f t="shared" si="0"/>
        <v>9</v>
      </c>
      <c r="V15" s="32">
        <v>0</v>
      </c>
      <c r="W15" s="32">
        <v>9</v>
      </c>
      <c r="X15" s="32"/>
      <c r="Y15" s="32"/>
      <c r="Z15" s="30"/>
      <c r="AA15" s="32">
        <v>7</v>
      </c>
      <c r="AB15" s="88" t="s">
        <v>31</v>
      </c>
    </row>
    <row r="16" spans="1:28" s="1" customFormat="1" ht="73.5" customHeight="1">
      <c r="A16" s="85">
        <v>1105</v>
      </c>
      <c r="B16" s="85">
        <v>9</v>
      </c>
      <c r="C16" s="85" t="s">
        <v>12</v>
      </c>
      <c r="D16" s="85" t="s">
        <v>7</v>
      </c>
      <c r="E16" s="30" t="s">
        <v>38</v>
      </c>
      <c r="F16" s="88" t="s">
        <v>81</v>
      </c>
      <c r="G16" s="33">
        <v>11</v>
      </c>
      <c r="H16" s="84">
        <v>11</v>
      </c>
      <c r="I16" s="32">
        <v>3</v>
      </c>
      <c r="J16" s="32">
        <v>1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</v>
      </c>
      <c r="Q16" s="32">
        <v>0</v>
      </c>
      <c r="R16" s="32">
        <v>0</v>
      </c>
      <c r="S16" s="32">
        <v>0</v>
      </c>
      <c r="T16" s="32">
        <v>2</v>
      </c>
      <c r="U16" s="32">
        <f t="shared" si="0"/>
        <v>7</v>
      </c>
      <c r="V16" s="32">
        <v>0</v>
      </c>
      <c r="W16" s="32">
        <v>7</v>
      </c>
      <c r="X16" s="32"/>
      <c r="Y16" s="32"/>
      <c r="Z16" s="30"/>
      <c r="AA16" s="32">
        <v>8</v>
      </c>
      <c r="AB16" s="89" t="s">
        <v>31</v>
      </c>
    </row>
    <row r="17" spans="1:6" ht="21">
      <c r="A17" s="2"/>
      <c r="D17" s="2"/>
      <c r="E17" s="5"/>
      <c r="F17" s="7"/>
    </row>
    <row r="18" spans="1:6" ht="21">
      <c r="A18" s="6"/>
      <c r="C18" s="94"/>
      <c r="D18" s="94"/>
      <c r="E18" s="93"/>
      <c r="F18" s="95"/>
    </row>
    <row r="19" spans="4:8" ht="21">
      <c r="D19" s="47" t="s">
        <v>8</v>
      </c>
      <c r="E19" s="93" t="s">
        <v>24</v>
      </c>
      <c r="F19" s="95"/>
      <c r="G19" s="94"/>
      <c r="H19" s="94"/>
    </row>
    <row r="20" spans="4:8" ht="24.75" customHeight="1">
      <c r="D20" s="36"/>
      <c r="E20" s="93" t="s">
        <v>22</v>
      </c>
      <c r="F20" s="94"/>
      <c r="G20" s="94"/>
      <c r="H20" s="94"/>
    </row>
    <row r="21" spans="4:8" ht="19.5" customHeight="1">
      <c r="D21" s="36"/>
      <c r="E21" s="93" t="s">
        <v>25</v>
      </c>
      <c r="F21" s="94"/>
      <c r="G21" s="94"/>
      <c r="H21" s="94"/>
    </row>
    <row r="22" spans="4:8" ht="21.75" customHeight="1">
      <c r="D22" s="36"/>
      <c r="E22" s="93" t="s">
        <v>19</v>
      </c>
      <c r="F22" s="94"/>
      <c r="G22" s="94"/>
      <c r="H22" s="94"/>
    </row>
    <row r="23" spans="4:8" ht="21" customHeight="1">
      <c r="D23" s="36"/>
      <c r="E23" s="93" t="s">
        <v>21</v>
      </c>
      <c r="F23" s="94"/>
      <c r="G23" s="94"/>
      <c r="H23" s="94"/>
    </row>
    <row r="24" spans="4:8" ht="27" customHeight="1">
      <c r="D24" s="36"/>
      <c r="E24" s="93" t="s">
        <v>23</v>
      </c>
      <c r="F24" s="94"/>
      <c r="G24" s="94"/>
      <c r="H24" s="94"/>
    </row>
    <row r="25" spans="4:6" ht="21">
      <c r="D25" s="36"/>
      <c r="E25" s="5"/>
      <c r="F25" s="37"/>
    </row>
    <row r="26" spans="5:6" ht="21">
      <c r="E26" s="93"/>
      <c r="F26" s="95"/>
    </row>
    <row r="27" spans="5:6" ht="21">
      <c r="E27" s="5"/>
      <c r="F27" s="7"/>
    </row>
    <row r="28" ht="20.25">
      <c r="E28" s="5"/>
    </row>
    <row r="29" ht="20.25">
      <c r="E29" s="5"/>
    </row>
    <row r="30" ht="20.25">
      <c r="E30" s="5"/>
    </row>
    <row r="31" ht="20.25">
      <c r="E31" s="5"/>
    </row>
    <row r="32" ht="20.25">
      <c r="E32" s="5"/>
    </row>
    <row r="33" ht="15.75">
      <c r="E33" s="3"/>
    </row>
    <row r="34" ht="15.75">
      <c r="E34" s="3"/>
    </row>
  </sheetData>
  <sheetProtection/>
  <autoFilter ref="A7:AB16"/>
  <mergeCells count="15">
    <mergeCell ref="E19:H19"/>
    <mergeCell ref="E18:F18"/>
    <mergeCell ref="C18:D18"/>
    <mergeCell ref="A5:O5"/>
    <mergeCell ref="E24:H24"/>
    <mergeCell ref="E26:F26"/>
    <mergeCell ref="A1:O1"/>
    <mergeCell ref="A2:D2"/>
    <mergeCell ref="E20:H20"/>
    <mergeCell ref="E21:H21"/>
    <mergeCell ref="E22:H22"/>
    <mergeCell ref="E23:H23"/>
    <mergeCell ref="A3:D3"/>
    <mergeCell ref="A4:O4"/>
    <mergeCell ref="A6:O6"/>
  </mergeCells>
  <printOptions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2018-01-23T10:25:24Z</cp:lastPrinted>
  <dcterms:created xsi:type="dcterms:W3CDTF">2014-09-29T11:48:44Z</dcterms:created>
  <dcterms:modified xsi:type="dcterms:W3CDTF">2022-12-08T04:08:02Z</dcterms:modified>
  <cp:category/>
  <cp:version/>
  <cp:contentType/>
  <cp:contentStatus/>
</cp:coreProperties>
</file>