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6 класс" sheetId="1" r:id="rId1"/>
    <sheet name="7 класс" sheetId="2" r:id="rId2"/>
    <sheet name="8 класс" sheetId="3" r:id="rId3"/>
  </sheets>
  <definedNames>
    <definedName name="_xlnm._FilterDatabase" localSheetId="0" hidden="1">'6 класс'!$A$7:$S$7</definedName>
  </definedNames>
  <calcPr fullCalcOnLoad="1"/>
</workbook>
</file>

<file path=xl/sharedStrings.xml><?xml version="1.0" encoding="utf-8"?>
<sst xmlns="http://schemas.openxmlformats.org/spreadsheetml/2006/main" count="360" uniqueCount="97">
  <si>
    <t>№ п/п</t>
  </si>
  <si>
    <t>Класс</t>
  </si>
  <si>
    <t>Апелляция</t>
  </si>
  <si>
    <t>Итого</t>
  </si>
  <si>
    <t>Статус</t>
  </si>
  <si>
    <t>Рейтинговое место</t>
  </si>
  <si>
    <t xml:space="preserve"> Муниципальный район</t>
  </si>
  <si>
    <t>Шифр</t>
  </si>
  <si>
    <t>Члены жюри:</t>
  </si>
  <si>
    <t xml:space="preserve">Повестка: утверждение результатов  муниципального этапа всероссийской олимпиады по экологии </t>
  </si>
  <si>
    <t xml:space="preserve">Решили: утвердить результаты муниципального этапа всероссийской олимпиады по экологии </t>
  </si>
  <si>
    <t>Аркадакский</t>
  </si>
  <si>
    <t>Класс участия</t>
  </si>
  <si>
    <t>Фамилия, имя, отчество педагога, подготовившего участника</t>
  </si>
  <si>
    <t xml:space="preserve">Фамилия, имя, отчество </t>
  </si>
  <si>
    <t>Образовательная организация</t>
  </si>
  <si>
    <t>Морозова Марина Михайловна</t>
  </si>
  <si>
    <t>Гроль Елена Васильевна</t>
  </si>
  <si>
    <t>Морозова Татьяна Михайловна</t>
  </si>
  <si>
    <t>Предмет</t>
  </si>
  <si>
    <t>экология</t>
  </si>
  <si>
    <t xml:space="preserve">Отсутствовали: 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</si>
  <si>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</si>
  <si>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</si>
  <si>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</si>
  <si>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</si>
  <si>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</si>
  <si>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</si>
  <si>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</si>
  <si>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</si>
  <si>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</si>
  <si>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</si>
  <si>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МБОУ-СОШ № 2 города Аркадака</t>
  </si>
  <si>
    <t>Звонко Ксения Алексеевна</t>
  </si>
  <si>
    <t>Орлова Аксинья Дмитриевна</t>
  </si>
  <si>
    <t>Косинов Матвей Евгеньевич</t>
  </si>
  <si>
    <t>Торопова Елизавета Сергеевна</t>
  </si>
  <si>
    <t>Пахомова Екатерина Фёдоровна</t>
  </si>
  <si>
    <t>Петрова Мария Алексеевна</t>
  </si>
  <si>
    <t>Букоткин Никита Алексеевич</t>
  </si>
  <si>
    <t>Максименко Роман Александрович</t>
  </si>
  <si>
    <t>Баринов Денис Витальевич</t>
  </si>
  <si>
    <t>Юхина Анна Александровна</t>
  </si>
  <si>
    <t>Протокол заседания жюри  муниципального этапа всероссийской олимпиады школьников по экологии от 04 октября  2022 года Аркадакский муниципальный район</t>
  </si>
  <si>
    <t>Баскаков Никита Евгеньевич</t>
  </si>
  <si>
    <t>Кочергина Полина Александровна</t>
  </si>
  <si>
    <t>Печаткин Савелий Васильевич</t>
  </si>
  <si>
    <t>Прекладов Егор Игоревич</t>
  </si>
  <si>
    <t xml:space="preserve">Червяков Матвей Владимирович </t>
  </si>
  <si>
    <t>Разумкина Полина Олеговна</t>
  </si>
  <si>
    <t>Седухина Оксана Алексеевна</t>
  </si>
  <si>
    <t>МБОУ-СОШ № 1 г. Аркадака</t>
  </si>
  <si>
    <t xml:space="preserve">Всего  33 б.
</t>
  </si>
  <si>
    <t>Кузнецова Татьяна Владимировна</t>
  </si>
  <si>
    <t>Аллес Анастасия Сергеевна</t>
  </si>
  <si>
    <t>Бабосина Виктория Сергеевна</t>
  </si>
  <si>
    <t>Мельникова Анастасия Романовна</t>
  </si>
  <si>
    <t>Мишенева Валерия Андреевна</t>
  </si>
  <si>
    <t>Пронченков Даниил Александрович</t>
  </si>
  <si>
    <t>Якимовичева Алена Алексеевна</t>
  </si>
  <si>
    <t>Червяков Савелий Владимирович</t>
  </si>
  <si>
    <t xml:space="preserve">Всего  20 б.
</t>
  </si>
  <si>
    <t xml:space="preserve">Всего      20 б.
</t>
  </si>
  <si>
    <t>Бабинская Алина Андреевна</t>
  </si>
  <si>
    <t>Еремина Елизавета Анатольевна</t>
  </si>
  <si>
    <t>Логинова Дарья Александровна</t>
  </si>
  <si>
    <t>Тарасова Варвара Петровна</t>
  </si>
  <si>
    <t>Хлебнов Егор Алексеевич</t>
  </si>
  <si>
    <t>Протокол заседания жюри  муниципального этапа всероссийской олимпиады школьников по экологии от 04 октября 2022 года Аркадакский муниципальный район</t>
  </si>
  <si>
    <t>Филиал МБОУ-СОШ №2 г.Аркадака Саратовской области в селе Малиновка</t>
  </si>
  <si>
    <t>Дьяков Олег Михайлович</t>
  </si>
  <si>
    <t>Чернышева Дарья Алексеевна</t>
  </si>
  <si>
    <t>Агапов Максим Александрович</t>
  </si>
  <si>
    <t>Вершинина Марина Григорьевна</t>
  </si>
  <si>
    <t>МБОУ-ООШ с. Ивановка</t>
  </si>
  <si>
    <t>Марданова Эльвира Имрановна</t>
  </si>
  <si>
    <t>Балабанова Марина Анатольевна</t>
  </si>
  <si>
    <t>Мишанина Алёна Юрьевна</t>
  </si>
  <si>
    <t>МБОУ"СОШ с.Семеновка"</t>
  </si>
  <si>
    <t>Мареев Кирилл Алексеевич</t>
  </si>
  <si>
    <t>Чувичалов Алексей Петрович</t>
  </si>
  <si>
    <t>Хоревич София Александровна</t>
  </si>
  <si>
    <t>Попова Полина Владимировна</t>
  </si>
  <si>
    <t>Сергеева Наталия Борисовна</t>
  </si>
  <si>
    <t>Сергеева Наталья Борисовна</t>
  </si>
  <si>
    <t>Пеганов Сергей Владимирович</t>
  </si>
  <si>
    <t>Кудрина Мария Максимовна</t>
  </si>
  <si>
    <t>Никитин Александр Иванович</t>
  </si>
  <si>
    <t>Подорожная Инна Ивановна</t>
  </si>
  <si>
    <t>Лиманский Александр Александрович</t>
  </si>
  <si>
    <t>Никитин Егор Алексеевич</t>
  </si>
  <si>
    <t>призер</t>
  </si>
  <si>
    <t>участник</t>
  </si>
  <si>
    <t>Присутствовали:    чел.</t>
  </si>
  <si>
    <t>Присутствовали:       чел.</t>
  </si>
  <si>
    <t>Присутствовали:     чел.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</si>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</sst>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left" indent="5"/>
    </xf>
    <xf numFmtId="0" fontId="2" fillId="34" borderId="10" xfId="0" applyFont="1" applyFill="1" applyBorder="1" applyAlignment="1">
      <alignment horizontal="left" vertical="top" wrapText="1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34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 vertical="top" wrapText="1"/>
    </xf>
    <xf numFmtId="0" fontId="63" fillId="0" borderId="0" xfId="0" applyFont="1" applyAlignment="1">
      <alignment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left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67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 indent="5"/>
    </xf>
    <xf numFmtId="0" fontId="6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 vertical="top"/>
    </xf>
    <xf numFmtId="0" fontId="56" fillId="0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59" fillId="34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left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16" xfId="0" applyFont="1" applyBorder="1" applyAlignment="1">
      <alignment horizontal="center" vertical="center"/>
    </xf>
    <xf numFmtId="0" fontId="59" fillId="34" borderId="16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56" fillId="0" borderId="0" xfId="0" applyFont="1" applyBorder="1" applyAlignment="1">
      <alignment horizontal="left" indent="5"/>
    </xf>
    <xf numFmtId="0" fontId="56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49" fontId="59" fillId="35" borderId="0" xfId="0" applyNumberFormat="1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 vertical="center"/>
    </xf>
    <xf numFmtId="1" fontId="68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59" fillId="0" borderId="17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8" fillId="0" borderId="12" xfId="0" applyFont="1" applyBorder="1" applyAlignment="1">
      <alignment/>
    </xf>
    <xf numFmtId="0" fontId="56" fillId="35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9" fillId="34" borderId="16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9" fillId="33" borderId="16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top" wrapText="1"/>
    </xf>
    <xf numFmtId="0" fontId="64" fillId="34" borderId="1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/>
    </xf>
    <xf numFmtId="0" fontId="61" fillId="0" borderId="0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59" fillId="34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2" fillId="0" borderId="0" xfId="0" applyFont="1" applyBorder="1" applyAlignment="1">
      <alignment horizontal="left" vertical="center"/>
    </xf>
    <xf numFmtId="0" fontId="70" fillId="0" borderId="0" xfId="0" applyFont="1" applyFill="1" applyBorder="1" applyAlignment="1">
      <alignment/>
    </xf>
    <xf numFmtId="0" fontId="62" fillId="0" borderId="12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4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6">
      <selection activeCell="A2" sqref="A2:E2"/>
    </sheetView>
  </sheetViews>
  <sheetFormatPr defaultColWidth="9.140625" defaultRowHeight="15"/>
  <cols>
    <col min="1" max="1" width="10.00390625" style="10" customWidth="1"/>
    <col min="2" max="2" width="7.8515625" style="10" customWidth="1"/>
    <col min="3" max="4" width="18.140625" style="10" customWidth="1"/>
    <col min="5" max="5" width="26.28125" style="15" customWidth="1"/>
    <col min="6" max="6" width="24.421875" style="10" customWidth="1"/>
    <col min="7" max="7" width="9.140625" style="10" customWidth="1"/>
    <col min="8" max="9" width="11.00390625" style="10" customWidth="1"/>
    <col min="10" max="10" width="10.28125" style="10" customWidth="1"/>
    <col min="11" max="11" width="11.28125" style="10" customWidth="1"/>
    <col min="12" max="12" width="11.421875" style="10" customWidth="1"/>
    <col min="13" max="13" width="10.140625" style="10" customWidth="1"/>
    <col min="14" max="14" width="10.421875" style="10" customWidth="1"/>
    <col min="15" max="15" width="13.8515625" style="10" customWidth="1"/>
    <col min="16" max="16" width="9.140625" style="10" customWidth="1"/>
    <col min="17" max="17" width="13.57421875" style="10" customWidth="1"/>
    <col min="18" max="18" width="9.140625" style="10" customWidth="1"/>
    <col min="19" max="19" width="23.57421875" style="15" customWidth="1"/>
    <col min="20" max="16384" width="9.140625" style="10" customWidth="1"/>
  </cols>
  <sheetData>
    <row r="1" spans="1:19" ht="18.75" customHeight="1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8.75" customHeight="1">
      <c r="A2" s="101" t="s">
        <v>93</v>
      </c>
      <c r="B2" s="101"/>
      <c r="C2" s="101"/>
      <c r="D2" s="101"/>
      <c r="E2" s="106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  <c r="Q2" s="20"/>
      <c r="R2" s="20"/>
      <c r="S2" s="21"/>
    </row>
    <row r="3" spans="1:19" ht="18.75" customHeight="1">
      <c r="A3" s="101" t="s">
        <v>21</v>
      </c>
      <c r="B3" s="101"/>
      <c r="C3" s="101"/>
      <c r="D3" s="101"/>
      <c r="E3" s="106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1"/>
    </row>
    <row r="4" spans="1:19" ht="15.75" customHeight="1">
      <c r="A4" s="101" t="s">
        <v>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5.75" customHeight="1">
      <c r="A5" s="101" t="s">
        <v>10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ht="15.75">
      <c r="A6" s="105"/>
      <c r="B6" s="105"/>
      <c r="C6" s="105"/>
      <c r="D6" s="105"/>
      <c r="E6" s="105"/>
      <c r="F6" s="105"/>
      <c r="G6" s="8"/>
      <c r="H6" s="22"/>
      <c r="I6" s="1"/>
      <c r="J6" s="1"/>
      <c r="K6" s="1"/>
      <c r="L6" s="1"/>
      <c r="M6" s="1"/>
      <c r="N6" s="1"/>
      <c r="O6" s="8"/>
      <c r="P6" s="2"/>
      <c r="Q6" s="3"/>
      <c r="R6" s="3"/>
      <c r="S6" s="4"/>
    </row>
    <row r="7" spans="1:20" ht="117.75" customHeight="1">
      <c r="A7" s="11" t="s">
        <v>7</v>
      </c>
      <c r="B7" s="24" t="s">
        <v>0</v>
      </c>
      <c r="C7" s="24" t="s">
        <v>6</v>
      </c>
      <c r="D7" s="24" t="s">
        <v>19</v>
      </c>
      <c r="E7" s="25" t="s">
        <v>14</v>
      </c>
      <c r="F7" s="24" t="s">
        <v>15</v>
      </c>
      <c r="G7" s="24" t="s">
        <v>1</v>
      </c>
      <c r="H7" s="24" t="s">
        <v>12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52</v>
      </c>
      <c r="O7" s="24" t="s">
        <v>2</v>
      </c>
      <c r="P7" s="27" t="s">
        <v>3</v>
      </c>
      <c r="Q7" s="24" t="s">
        <v>4</v>
      </c>
      <c r="R7" s="24" t="s">
        <v>5</v>
      </c>
      <c r="S7" s="28" t="s">
        <v>13</v>
      </c>
      <c r="T7" s="5"/>
    </row>
    <row r="8" spans="1:20" ht="33.75" customHeight="1">
      <c r="A8" s="11">
        <v>604</v>
      </c>
      <c r="B8" s="11">
        <v>1</v>
      </c>
      <c r="C8" s="11" t="s">
        <v>11</v>
      </c>
      <c r="D8" s="11" t="s">
        <v>20</v>
      </c>
      <c r="E8" s="72" t="s">
        <v>73</v>
      </c>
      <c r="F8" s="65" t="s">
        <v>74</v>
      </c>
      <c r="G8" s="13">
        <v>6</v>
      </c>
      <c r="H8" s="13">
        <v>6</v>
      </c>
      <c r="I8" s="65">
        <v>3</v>
      </c>
      <c r="J8" s="65">
        <v>10</v>
      </c>
      <c r="K8" s="65">
        <v>1</v>
      </c>
      <c r="L8" s="65">
        <v>1</v>
      </c>
      <c r="M8" s="65">
        <v>7</v>
      </c>
      <c r="N8" s="99">
        <v>22</v>
      </c>
      <c r="O8" s="11"/>
      <c r="P8" s="99">
        <v>22</v>
      </c>
      <c r="Q8" s="11" t="s">
        <v>91</v>
      </c>
      <c r="R8" s="11">
        <v>1</v>
      </c>
      <c r="S8" s="11" t="s">
        <v>76</v>
      </c>
      <c r="T8" s="5"/>
    </row>
    <row r="9" spans="1:20" ht="36.75" customHeight="1">
      <c r="A9" s="14">
        <v>608</v>
      </c>
      <c r="B9" s="62">
        <v>2</v>
      </c>
      <c r="C9" s="11" t="s">
        <v>11</v>
      </c>
      <c r="D9" s="11" t="s">
        <v>20</v>
      </c>
      <c r="E9" s="71" t="s">
        <v>46</v>
      </c>
      <c r="F9" s="65" t="s">
        <v>51</v>
      </c>
      <c r="G9" s="13">
        <v>6</v>
      </c>
      <c r="H9" s="13">
        <v>6</v>
      </c>
      <c r="I9" s="65">
        <v>2</v>
      </c>
      <c r="J9" s="65">
        <v>6.3</v>
      </c>
      <c r="K9" s="65">
        <v>1</v>
      </c>
      <c r="L9" s="65">
        <v>2</v>
      </c>
      <c r="M9" s="65">
        <v>8</v>
      </c>
      <c r="N9" s="12">
        <f>SUM(I9:M9)</f>
        <v>19.3</v>
      </c>
      <c r="O9" s="63"/>
      <c r="P9" s="12">
        <v>19.3</v>
      </c>
      <c r="Q9" s="11" t="s">
        <v>91</v>
      </c>
      <c r="R9" s="63">
        <v>2</v>
      </c>
      <c r="S9" s="65" t="s">
        <v>18</v>
      </c>
      <c r="T9" s="5"/>
    </row>
    <row r="10" spans="1:20" ht="36.75" customHeight="1">
      <c r="A10" s="14">
        <v>603</v>
      </c>
      <c r="B10" s="62">
        <v>3</v>
      </c>
      <c r="C10" s="11" t="s">
        <v>11</v>
      </c>
      <c r="D10" s="11" t="s">
        <v>20</v>
      </c>
      <c r="E10" s="72" t="s">
        <v>75</v>
      </c>
      <c r="F10" s="65" t="s">
        <v>74</v>
      </c>
      <c r="G10" s="13">
        <v>6</v>
      </c>
      <c r="H10" s="13">
        <v>6</v>
      </c>
      <c r="I10" s="65">
        <v>1</v>
      </c>
      <c r="J10" s="65">
        <v>8</v>
      </c>
      <c r="K10" s="65">
        <v>1</v>
      </c>
      <c r="L10" s="65">
        <v>1</v>
      </c>
      <c r="M10" s="65">
        <v>7</v>
      </c>
      <c r="N10" s="65">
        <v>18</v>
      </c>
      <c r="O10" s="63"/>
      <c r="P10" s="65">
        <v>18</v>
      </c>
      <c r="Q10" s="11" t="s">
        <v>91</v>
      </c>
      <c r="R10" s="63">
        <v>3</v>
      </c>
      <c r="S10" s="11" t="s">
        <v>76</v>
      </c>
      <c r="T10" s="5"/>
    </row>
    <row r="11" spans="1:20" ht="36.75" customHeight="1">
      <c r="A11" s="14">
        <v>605</v>
      </c>
      <c r="B11" s="62">
        <v>4</v>
      </c>
      <c r="C11" s="11" t="s">
        <v>11</v>
      </c>
      <c r="D11" s="11" t="s">
        <v>20</v>
      </c>
      <c r="E11" s="71" t="s">
        <v>49</v>
      </c>
      <c r="F11" s="65" t="s">
        <v>51</v>
      </c>
      <c r="G11" s="13">
        <v>6</v>
      </c>
      <c r="H11" s="13">
        <v>6</v>
      </c>
      <c r="I11" s="65">
        <v>3</v>
      </c>
      <c r="J11" s="65">
        <v>8.7</v>
      </c>
      <c r="K11" s="65">
        <v>2</v>
      </c>
      <c r="L11" s="65">
        <v>0</v>
      </c>
      <c r="M11" s="65">
        <v>4</v>
      </c>
      <c r="N11" s="12">
        <f aca="true" t="shared" si="0" ref="N11:N17">SUM(I11:M11)</f>
        <v>17.7</v>
      </c>
      <c r="O11" s="63"/>
      <c r="P11" s="12">
        <v>17.7</v>
      </c>
      <c r="Q11" s="11" t="s">
        <v>91</v>
      </c>
      <c r="R11" s="63">
        <v>4</v>
      </c>
      <c r="S11" s="65" t="s">
        <v>18</v>
      </c>
      <c r="T11" s="5"/>
    </row>
    <row r="12" spans="1:20" ht="50.25" customHeight="1">
      <c r="A12" s="14">
        <v>609</v>
      </c>
      <c r="B12" s="62">
        <v>5</v>
      </c>
      <c r="C12" s="11" t="s">
        <v>11</v>
      </c>
      <c r="D12" s="11" t="s">
        <v>20</v>
      </c>
      <c r="E12" s="71" t="s">
        <v>48</v>
      </c>
      <c r="F12" s="65" t="s">
        <v>51</v>
      </c>
      <c r="G12" s="13">
        <v>6</v>
      </c>
      <c r="H12" s="13">
        <v>6</v>
      </c>
      <c r="I12" s="65">
        <v>0</v>
      </c>
      <c r="J12" s="65">
        <v>9.3</v>
      </c>
      <c r="K12" s="65">
        <v>0</v>
      </c>
      <c r="L12" s="65">
        <v>1</v>
      </c>
      <c r="M12" s="65">
        <v>6</v>
      </c>
      <c r="N12" s="12">
        <f t="shared" si="0"/>
        <v>16.3</v>
      </c>
      <c r="O12" s="63"/>
      <c r="P12" s="12">
        <v>16.3</v>
      </c>
      <c r="Q12" s="64" t="s">
        <v>92</v>
      </c>
      <c r="R12" s="63">
        <v>5</v>
      </c>
      <c r="S12" s="65" t="s">
        <v>18</v>
      </c>
      <c r="T12" s="5"/>
    </row>
    <row r="13" spans="1:20" ht="36.75" customHeight="1">
      <c r="A13" s="12">
        <v>602</v>
      </c>
      <c r="B13" s="62">
        <v>6</v>
      </c>
      <c r="C13" s="11" t="s">
        <v>11</v>
      </c>
      <c r="D13" s="11" t="s">
        <v>20</v>
      </c>
      <c r="E13" s="71" t="s">
        <v>45</v>
      </c>
      <c r="F13" s="65" t="s">
        <v>51</v>
      </c>
      <c r="G13" s="13">
        <v>6</v>
      </c>
      <c r="H13" s="13">
        <v>6</v>
      </c>
      <c r="I13" s="65">
        <v>0</v>
      </c>
      <c r="J13" s="65">
        <v>5.1</v>
      </c>
      <c r="K13" s="65">
        <v>1</v>
      </c>
      <c r="L13" s="65">
        <v>1</v>
      </c>
      <c r="M13" s="65">
        <v>6</v>
      </c>
      <c r="N13" s="12">
        <f t="shared" si="0"/>
        <v>13.1</v>
      </c>
      <c r="O13" s="11"/>
      <c r="P13" s="12">
        <v>13.1</v>
      </c>
      <c r="Q13" s="64" t="s">
        <v>92</v>
      </c>
      <c r="R13" s="63">
        <v>6</v>
      </c>
      <c r="S13" s="65" t="s">
        <v>18</v>
      </c>
      <c r="T13" s="5"/>
    </row>
    <row r="14" spans="1:20" ht="36.75" customHeight="1">
      <c r="A14" s="13">
        <v>610</v>
      </c>
      <c r="B14" s="62">
        <v>7</v>
      </c>
      <c r="C14" s="11" t="s">
        <v>11</v>
      </c>
      <c r="D14" s="11" t="s">
        <v>20</v>
      </c>
      <c r="E14" s="71" t="s">
        <v>50</v>
      </c>
      <c r="F14" s="65" t="s">
        <v>51</v>
      </c>
      <c r="G14" s="13">
        <v>6</v>
      </c>
      <c r="H14" s="13">
        <v>6</v>
      </c>
      <c r="I14" s="65">
        <v>2</v>
      </c>
      <c r="J14" s="65">
        <v>6.5</v>
      </c>
      <c r="K14" s="65">
        <v>0</v>
      </c>
      <c r="L14" s="65">
        <v>0</v>
      </c>
      <c r="M14" s="65">
        <v>1</v>
      </c>
      <c r="N14" s="12">
        <f t="shared" si="0"/>
        <v>9.5</v>
      </c>
      <c r="O14" s="12"/>
      <c r="P14" s="12">
        <v>9.5</v>
      </c>
      <c r="Q14" s="64" t="s">
        <v>92</v>
      </c>
      <c r="R14" s="63">
        <v>7</v>
      </c>
      <c r="S14" s="65" t="s">
        <v>18</v>
      </c>
      <c r="T14" s="5"/>
    </row>
    <row r="15" spans="1:19" ht="45" customHeight="1">
      <c r="A15" s="13">
        <v>606</v>
      </c>
      <c r="B15" s="62">
        <v>8</v>
      </c>
      <c r="C15" s="11" t="s">
        <v>11</v>
      </c>
      <c r="D15" s="11" t="s">
        <v>20</v>
      </c>
      <c r="E15" s="72" t="s">
        <v>47</v>
      </c>
      <c r="F15" s="65" t="s">
        <v>51</v>
      </c>
      <c r="G15" s="13">
        <v>6</v>
      </c>
      <c r="H15" s="13">
        <v>6</v>
      </c>
      <c r="I15" s="65">
        <v>2</v>
      </c>
      <c r="J15" s="69">
        <v>4.4</v>
      </c>
      <c r="K15" s="65">
        <v>0</v>
      </c>
      <c r="L15" s="69">
        <v>1.5</v>
      </c>
      <c r="M15" s="65">
        <v>1</v>
      </c>
      <c r="N15" s="12">
        <f t="shared" si="0"/>
        <v>8.9</v>
      </c>
      <c r="O15" s="12"/>
      <c r="P15" s="12">
        <v>8.9</v>
      </c>
      <c r="Q15" s="64" t="s">
        <v>92</v>
      </c>
      <c r="R15" s="63">
        <v>8</v>
      </c>
      <c r="S15" s="65" t="s">
        <v>18</v>
      </c>
    </row>
    <row r="16" spans="1:19" ht="60.75" customHeight="1">
      <c r="A16" s="13">
        <v>601</v>
      </c>
      <c r="B16" s="62">
        <v>9</v>
      </c>
      <c r="C16" s="11" t="s">
        <v>11</v>
      </c>
      <c r="D16" s="11" t="s">
        <v>20</v>
      </c>
      <c r="E16" s="72" t="s">
        <v>44</v>
      </c>
      <c r="F16" s="65" t="s">
        <v>51</v>
      </c>
      <c r="G16" s="13">
        <v>6</v>
      </c>
      <c r="H16" s="13">
        <v>6</v>
      </c>
      <c r="I16" s="65">
        <v>1</v>
      </c>
      <c r="J16" s="65">
        <v>4.3</v>
      </c>
      <c r="K16" s="65">
        <v>0</v>
      </c>
      <c r="L16" s="65">
        <v>1</v>
      </c>
      <c r="M16" s="65">
        <v>2</v>
      </c>
      <c r="N16" s="12">
        <f t="shared" si="0"/>
        <v>8.3</v>
      </c>
      <c r="O16" s="12"/>
      <c r="P16" s="12">
        <v>8.3</v>
      </c>
      <c r="Q16" s="64" t="s">
        <v>92</v>
      </c>
      <c r="R16" s="63">
        <v>9</v>
      </c>
      <c r="S16" s="65" t="s">
        <v>18</v>
      </c>
    </row>
    <row r="17" spans="1:19" ht="66.75" customHeight="1">
      <c r="A17" s="13">
        <v>607</v>
      </c>
      <c r="B17" s="62">
        <v>10</v>
      </c>
      <c r="C17" s="11" t="s">
        <v>11</v>
      </c>
      <c r="D17" s="11" t="s">
        <v>20</v>
      </c>
      <c r="E17" s="11" t="s">
        <v>71</v>
      </c>
      <c r="F17" s="11" t="s">
        <v>69</v>
      </c>
      <c r="G17" s="13">
        <v>6</v>
      </c>
      <c r="H17" s="13">
        <v>6</v>
      </c>
      <c r="I17" s="13">
        <v>1</v>
      </c>
      <c r="J17" s="13">
        <v>1</v>
      </c>
      <c r="K17" s="13">
        <v>2</v>
      </c>
      <c r="L17" s="13">
        <v>1</v>
      </c>
      <c r="M17" s="13">
        <v>1</v>
      </c>
      <c r="N17" s="12">
        <f t="shared" si="0"/>
        <v>6</v>
      </c>
      <c r="O17" s="12"/>
      <c r="P17" s="12">
        <v>6</v>
      </c>
      <c r="Q17" s="64" t="s">
        <v>92</v>
      </c>
      <c r="R17" s="63">
        <v>10</v>
      </c>
      <c r="S17" s="11" t="s">
        <v>70</v>
      </c>
    </row>
    <row r="18" spans="3:13" ht="24.75" customHeight="1">
      <c r="C18" s="23" t="s">
        <v>8</v>
      </c>
      <c r="D18" s="23"/>
      <c r="E18" s="16"/>
      <c r="F18" s="45" t="s">
        <v>16</v>
      </c>
      <c r="G18" s="46"/>
      <c r="H18" s="46"/>
      <c r="I18" s="46"/>
      <c r="J18" s="46"/>
      <c r="K18" s="46"/>
      <c r="L18" s="46"/>
      <c r="M18" s="46"/>
    </row>
    <row r="19" spans="3:16" ht="21.75" customHeight="1">
      <c r="C19" s="5"/>
      <c r="D19" s="5"/>
      <c r="E19" s="9"/>
      <c r="F19" s="47" t="s">
        <v>17</v>
      </c>
      <c r="G19" s="47"/>
      <c r="H19" s="47"/>
      <c r="I19" s="48"/>
      <c r="J19" s="48"/>
      <c r="K19" s="48"/>
      <c r="L19" s="48"/>
      <c r="M19" s="48"/>
      <c r="N19" s="5"/>
      <c r="O19" s="5"/>
      <c r="P19" s="5"/>
    </row>
    <row r="20" spans="5:13" ht="21.75" customHeight="1">
      <c r="E20" s="16"/>
      <c r="F20" s="47" t="s">
        <v>18</v>
      </c>
      <c r="G20" s="46"/>
      <c r="H20" s="46"/>
      <c r="I20" s="46"/>
      <c r="J20" s="46"/>
      <c r="K20" s="46"/>
      <c r="L20" s="46"/>
      <c r="M20" s="46"/>
    </row>
    <row r="21" spans="5:13" ht="41.25" customHeight="1">
      <c r="E21" s="16"/>
      <c r="F21" s="102" t="s">
        <v>53</v>
      </c>
      <c r="G21" s="103"/>
      <c r="H21" s="103"/>
      <c r="I21" s="46"/>
      <c r="J21" s="46"/>
      <c r="K21" s="46"/>
      <c r="L21" s="46"/>
      <c r="M21" s="46"/>
    </row>
    <row r="22" spans="6:8" ht="18.75">
      <c r="F22" s="104" t="s">
        <v>76</v>
      </c>
      <c r="G22" s="104"/>
      <c r="H22" s="104"/>
    </row>
    <row r="23" spans="6:8" ht="18.75">
      <c r="F23" s="104" t="s">
        <v>84</v>
      </c>
      <c r="G23" s="104"/>
      <c r="H23" s="104"/>
    </row>
    <row r="30" spans="1:14" s="67" customFormat="1" ht="15.75" customHeight="1">
      <c r="A30" s="78"/>
      <c r="B30" s="79"/>
      <c r="C30" s="94"/>
      <c r="D30" s="81"/>
      <c r="E30" s="81"/>
      <c r="F30" s="81"/>
      <c r="G30" s="81"/>
      <c r="H30" s="81"/>
      <c r="I30" s="81"/>
      <c r="J30" s="81"/>
      <c r="K30" s="82"/>
      <c r="L30" s="82"/>
      <c r="M30" s="82"/>
      <c r="N30" s="83"/>
    </row>
    <row r="31" spans="1:14" s="67" customFormat="1" ht="15.75" customHeight="1">
      <c r="A31" s="78"/>
      <c r="B31" s="79"/>
      <c r="C31" s="94"/>
      <c r="D31" s="81"/>
      <c r="E31" s="81"/>
      <c r="F31" s="81"/>
      <c r="G31" s="81"/>
      <c r="H31" s="81"/>
      <c r="I31" s="81"/>
      <c r="J31" s="81"/>
      <c r="K31" s="82"/>
      <c r="L31" s="82"/>
      <c r="M31" s="82"/>
      <c r="N31" s="83"/>
    </row>
    <row r="32" spans="1:14" s="67" customFormat="1" ht="15.75" customHeight="1">
      <c r="A32" s="78"/>
      <c r="B32" s="79"/>
      <c r="C32" s="94"/>
      <c r="D32" s="81"/>
      <c r="E32" s="81"/>
      <c r="F32" s="81"/>
      <c r="G32" s="81"/>
      <c r="H32" s="81"/>
      <c r="I32" s="81"/>
      <c r="J32" s="81"/>
      <c r="K32" s="85"/>
      <c r="L32" s="85"/>
      <c r="M32" s="85"/>
      <c r="N32" s="83"/>
    </row>
    <row r="33" spans="1:14" s="67" customFormat="1" ht="15.75" customHeight="1">
      <c r="A33" s="78"/>
      <c r="B33" s="79"/>
      <c r="C33" s="94"/>
      <c r="D33" s="81"/>
      <c r="E33" s="81"/>
      <c r="F33" s="81"/>
      <c r="G33" s="113"/>
      <c r="H33" s="81"/>
      <c r="I33" s="113"/>
      <c r="J33" s="81"/>
      <c r="K33" s="82"/>
      <c r="L33" s="82"/>
      <c r="M33" s="82"/>
      <c r="N33" s="83"/>
    </row>
    <row r="34" spans="1:14" s="67" customFormat="1" ht="15.75" customHeight="1">
      <c r="A34" s="78"/>
      <c r="B34" s="79"/>
      <c r="C34" s="94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3"/>
    </row>
    <row r="35" spans="1:14" s="67" customFormat="1" ht="15.75" customHeight="1">
      <c r="A35" s="78"/>
      <c r="B35" s="79"/>
      <c r="C35" s="94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3"/>
    </row>
    <row r="36" spans="1:14" s="67" customFormat="1" ht="15.75" customHeight="1">
      <c r="A36" s="78"/>
      <c r="B36" s="79"/>
      <c r="C36" s="94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3"/>
    </row>
    <row r="37" spans="1:14" s="67" customFormat="1" ht="15.75" customHeight="1">
      <c r="A37" s="78"/>
      <c r="B37" s="79"/>
      <c r="C37" s="114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3"/>
    </row>
    <row r="38" spans="1:14" s="67" customFormat="1" ht="15.75" customHeight="1">
      <c r="A38" s="78"/>
      <c r="B38" s="79"/>
      <c r="C38" s="97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3"/>
    </row>
    <row r="39" spans="1:14" s="67" customFormat="1" ht="15.75" customHeight="1">
      <c r="A39" s="78"/>
      <c r="B39" s="79"/>
      <c r="C39" s="115"/>
      <c r="D39" s="81"/>
      <c r="E39" s="81"/>
      <c r="F39" s="81"/>
      <c r="G39" s="81"/>
      <c r="H39" s="81"/>
      <c r="I39" s="81"/>
      <c r="J39" s="81"/>
      <c r="K39" s="82"/>
      <c r="L39" s="82"/>
      <c r="M39" s="82"/>
      <c r="N39" s="83"/>
    </row>
    <row r="40" spans="1:14" s="67" customFormat="1" ht="15.75" customHeight="1">
      <c r="A40" s="78"/>
      <c r="B40" s="79"/>
      <c r="C40" s="114"/>
      <c r="D40" s="81"/>
      <c r="E40" s="81"/>
      <c r="F40" s="81"/>
      <c r="G40" s="81"/>
      <c r="H40" s="81"/>
      <c r="I40" s="81"/>
      <c r="J40" s="81"/>
      <c r="K40" s="82"/>
      <c r="L40" s="82"/>
      <c r="M40" s="82"/>
      <c r="N40" s="83"/>
    </row>
    <row r="41" spans="1:14" s="67" customFormat="1" ht="15.75" customHeight="1">
      <c r="A41" s="116"/>
      <c r="B41" s="117"/>
      <c r="C41" s="118"/>
      <c r="D41" s="85"/>
      <c r="E41" s="119"/>
      <c r="F41" s="70"/>
      <c r="G41" s="70"/>
      <c r="H41" s="70"/>
      <c r="I41" s="70"/>
      <c r="J41" s="70"/>
      <c r="K41" s="70"/>
      <c r="L41" s="70"/>
      <c r="M41" s="70"/>
      <c r="N41" s="83"/>
    </row>
    <row r="42" spans="1:14" s="67" customFormat="1" ht="15.75" customHeight="1">
      <c r="A42" s="120"/>
      <c r="B42" s="121"/>
      <c r="C42" s="117"/>
      <c r="D42" s="122"/>
      <c r="E42" s="70"/>
      <c r="F42" s="70"/>
      <c r="G42" s="70"/>
      <c r="H42" s="70"/>
      <c r="I42" s="70"/>
      <c r="J42" s="70"/>
      <c r="K42" s="70"/>
      <c r="L42" s="70"/>
      <c r="M42" s="70"/>
      <c r="N42" s="83"/>
    </row>
    <row r="43" spans="1:14" s="67" customFormat="1" ht="15.75" customHeight="1">
      <c r="A43" s="123"/>
      <c r="B43" s="121"/>
      <c r="C43" s="117"/>
      <c r="D43" s="122"/>
      <c r="E43" s="70"/>
      <c r="F43" s="70"/>
      <c r="G43" s="70"/>
      <c r="H43" s="70"/>
      <c r="I43" s="70"/>
      <c r="J43" s="70"/>
      <c r="K43" s="70"/>
      <c r="L43" s="70"/>
      <c r="M43" s="70"/>
      <c r="N43" s="83"/>
    </row>
    <row r="44" spans="1:14" s="67" customFormat="1" ht="15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s="67" customFormat="1" ht="15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67" customFormat="1" ht="15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="67" customFormat="1" ht="15.75" customHeight="1"/>
    <row r="48" s="67" customFormat="1" ht="15.75" customHeight="1"/>
    <row r="49" s="67" customFormat="1" ht="15.75" customHeight="1"/>
  </sheetData>
  <sheetProtection/>
  <autoFilter ref="A7:S7">
    <sortState ref="A8:S46">
      <sortCondition descending="1" sortBy="value" ref="N8:N46"/>
    </sortState>
  </autoFilter>
  <mergeCells count="9">
    <mergeCell ref="A1:S1"/>
    <mergeCell ref="A4:S4"/>
    <mergeCell ref="A5:S5"/>
    <mergeCell ref="F21:H21"/>
    <mergeCell ref="F22:H22"/>
    <mergeCell ref="F23:H23"/>
    <mergeCell ref="A6:F6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="73" zoomScaleNormal="73" zoomScalePageLayoutView="0" workbookViewId="0" topLeftCell="A19">
      <selection activeCell="B20" sqref="B20"/>
    </sheetView>
  </sheetViews>
  <sheetFormatPr defaultColWidth="9.140625" defaultRowHeight="15"/>
  <cols>
    <col min="1" max="1" width="10.8515625" style="5" customWidth="1"/>
    <col min="2" max="2" width="8.57421875" style="5" customWidth="1"/>
    <col min="3" max="3" width="21.421875" style="5" customWidth="1"/>
    <col min="4" max="4" width="24.421875" style="9" customWidth="1"/>
    <col min="5" max="5" width="28.8515625" style="9" customWidth="1"/>
    <col min="6" max="6" width="25.421875" style="5" customWidth="1"/>
    <col min="7" max="8" width="9.140625" style="5" customWidth="1"/>
    <col min="9" max="9" width="12.28125" style="5" customWidth="1"/>
    <col min="10" max="10" width="13.00390625" style="5" customWidth="1"/>
    <col min="11" max="11" width="13.421875" style="5" customWidth="1"/>
    <col min="12" max="12" width="11.28125" style="5" customWidth="1"/>
    <col min="13" max="13" width="10.57421875" style="5" customWidth="1"/>
    <col min="14" max="15" width="11.28125" style="5" customWidth="1"/>
    <col min="16" max="16" width="10.8515625" style="5" customWidth="1"/>
    <col min="17" max="17" width="11.140625" style="5" customWidth="1"/>
    <col min="18" max="18" width="10.8515625" style="5" customWidth="1"/>
    <col min="19" max="19" width="12.421875" style="5" customWidth="1"/>
    <col min="20" max="20" width="17.421875" style="5" customWidth="1"/>
    <col min="21" max="21" width="9.140625" style="5" customWidth="1"/>
    <col min="22" max="22" width="17.140625" style="5" customWidth="1"/>
    <col min="23" max="23" width="14.00390625" style="5" customWidth="1"/>
    <col min="24" max="24" width="26.00390625" style="9" customWidth="1"/>
    <col min="25" max="16384" width="9.140625" style="5" customWidth="1"/>
  </cols>
  <sheetData>
    <row r="1" spans="1:24" s="10" customFormat="1" ht="25.5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0" customFormat="1" ht="18.75" customHeight="1">
      <c r="A2" s="101" t="s">
        <v>94</v>
      </c>
      <c r="B2" s="101"/>
      <c r="C2" s="101"/>
      <c r="D2" s="106"/>
      <c r="E2" s="4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20"/>
      <c r="V2" s="20"/>
      <c r="W2" s="20"/>
      <c r="X2" s="21"/>
    </row>
    <row r="3" spans="1:24" s="10" customFormat="1" ht="18.75" customHeight="1">
      <c r="A3" s="107" t="s">
        <v>21</v>
      </c>
      <c r="B3" s="107"/>
      <c r="C3" s="107"/>
      <c r="D3" s="108"/>
      <c r="E3" s="44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30"/>
      <c r="W3" s="30"/>
      <c r="X3" s="31"/>
    </row>
    <row r="4" spans="1:24" s="10" customFormat="1" ht="30" customHeight="1">
      <c r="A4" s="107" t="s">
        <v>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s="10" customFormat="1" ht="42.75" customHeight="1">
      <c r="A5" s="107" t="s">
        <v>10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20.25">
      <c r="A6" s="109"/>
      <c r="B6" s="109"/>
      <c r="C6" s="109"/>
      <c r="D6" s="109"/>
      <c r="E6" s="109"/>
      <c r="F6" s="109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2"/>
      <c r="U6" s="34"/>
      <c r="V6" s="35"/>
      <c r="W6" s="35"/>
      <c r="X6" s="36"/>
    </row>
    <row r="7" spans="1:24" ht="96" customHeight="1" thickBot="1">
      <c r="A7" s="37" t="s">
        <v>7</v>
      </c>
      <c r="B7" s="37" t="s">
        <v>0</v>
      </c>
      <c r="C7" s="37" t="s">
        <v>6</v>
      </c>
      <c r="D7" s="37" t="s">
        <v>19</v>
      </c>
      <c r="E7" s="38" t="s">
        <v>14</v>
      </c>
      <c r="F7" s="37" t="s">
        <v>15</v>
      </c>
      <c r="G7" s="37" t="s">
        <v>1</v>
      </c>
      <c r="H7" s="37" t="s">
        <v>12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  <c r="O7" s="26" t="s">
        <v>28</v>
      </c>
      <c r="P7" s="26" t="s">
        <v>29</v>
      </c>
      <c r="Q7" s="26" t="s">
        <v>30</v>
      </c>
      <c r="R7" s="26" t="s">
        <v>31</v>
      </c>
      <c r="S7" s="26" t="s">
        <v>62</v>
      </c>
      <c r="T7" s="37" t="s">
        <v>2</v>
      </c>
      <c r="U7" s="39" t="s">
        <v>3</v>
      </c>
      <c r="V7" s="37" t="s">
        <v>4</v>
      </c>
      <c r="W7" s="37" t="s">
        <v>5</v>
      </c>
      <c r="X7" s="40" t="s">
        <v>13</v>
      </c>
    </row>
    <row r="8" spans="1:24" ht="54.75" customHeight="1" thickBot="1">
      <c r="A8" s="124">
        <v>703</v>
      </c>
      <c r="B8" s="125">
        <v>1</v>
      </c>
      <c r="C8" s="24" t="s">
        <v>11</v>
      </c>
      <c r="D8" s="24" t="s">
        <v>20</v>
      </c>
      <c r="E8" s="126" t="s">
        <v>58</v>
      </c>
      <c r="F8" s="127" t="s">
        <v>51</v>
      </c>
      <c r="G8" s="128">
        <v>7</v>
      </c>
      <c r="H8" s="128">
        <v>7</v>
      </c>
      <c r="I8" s="127">
        <v>1</v>
      </c>
      <c r="J8" s="127">
        <v>2</v>
      </c>
      <c r="K8" s="127">
        <v>2</v>
      </c>
      <c r="L8" s="127">
        <v>2</v>
      </c>
      <c r="M8" s="127">
        <v>2</v>
      </c>
      <c r="N8" s="127">
        <v>1</v>
      </c>
      <c r="O8" s="127">
        <v>1</v>
      </c>
      <c r="P8" s="127">
        <v>1</v>
      </c>
      <c r="Q8" s="127">
        <v>1</v>
      </c>
      <c r="R8" s="127">
        <v>2</v>
      </c>
      <c r="S8" s="124">
        <f>SUM(I8:R8)</f>
        <v>15</v>
      </c>
      <c r="T8" s="129"/>
      <c r="U8" s="130">
        <v>15</v>
      </c>
      <c r="V8" s="131" t="s">
        <v>91</v>
      </c>
      <c r="W8" s="129">
        <v>1</v>
      </c>
      <c r="X8" s="127" t="s">
        <v>18</v>
      </c>
    </row>
    <row r="9" spans="1:24" ht="54.75" customHeight="1" thickBot="1">
      <c r="A9" s="124">
        <v>710</v>
      </c>
      <c r="B9" s="125">
        <v>2</v>
      </c>
      <c r="C9" s="24" t="s">
        <v>11</v>
      </c>
      <c r="D9" s="24" t="s">
        <v>20</v>
      </c>
      <c r="E9" s="126" t="s">
        <v>77</v>
      </c>
      <c r="F9" s="127" t="s">
        <v>78</v>
      </c>
      <c r="G9" s="128">
        <v>7</v>
      </c>
      <c r="H9" s="128">
        <v>7</v>
      </c>
      <c r="I9" s="127">
        <v>2</v>
      </c>
      <c r="J9" s="127">
        <v>2</v>
      </c>
      <c r="K9" s="127">
        <v>2</v>
      </c>
      <c r="L9" s="127">
        <v>1</v>
      </c>
      <c r="M9" s="127">
        <v>2</v>
      </c>
      <c r="N9" s="127">
        <v>2</v>
      </c>
      <c r="O9" s="127">
        <v>2</v>
      </c>
      <c r="P9" s="127">
        <v>1</v>
      </c>
      <c r="Q9" s="127">
        <v>0</v>
      </c>
      <c r="R9" s="127">
        <v>0</v>
      </c>
      <c r="S9" s="24">
        <v>14</v>
      </c>
      <c r="T9" s="129"/>
      <c r="U9" s="130">
        <v>14</v>
      </c>
      <c r="V9" s="131" t="s">
        <v>91</v>
      </c>
      <c r="W9" s="129">
        <v>2</v>
      </c>
      <c r="X9" s="132" t="s">
        <v>83</v>
      </c>
    </row>
    <row r="10" spans="1:24" ht="51.75" customHeight="1">
      <c r="A10" s="124">
        <v>706</v>
      </c>
      <c r="B10" s="125">
        <v>3</v>
      </c>
      <c r="C10" s="24" t="s">
        <v>11</v>
      </c>
      <c r="D10" s="24" t="s">
        <v>20</v>
      </c>
      <c r="E10" s="133" t="s">
        <v>57</v>
      </c>
      <c r="F10" s="127" t="s">
        <v>51</v>
      </c>
      <c r="G10" s="128">
        <v>7</v>
      </c>
      <c r="H10" s="128">
        <v>7</v>
      </c>
      <c r="I10" s="24">
        <v>1</v>
      </c>
      <c r="J10" s="24">
        <v>2</v>
      </c>
      <c r="K10" s="24">
        <v>1</v>
      </c>
      <c r="L10" s="24">
        <v>1</v>
      </c>
      <c r="M10" s="24">
        <v>2</v>
      </c>
      <c r="N10" s="24">
        <v>2</v>
      </c>
      <c r="O10" s="24">
        <v>2</v>
      </c>
      <c r="P10" s="24">
        <v>1</v>
      </c>
      <c r="Q10" s="24">
        <v>0</v>
      </c>
      <c r="R10" s="24">
        <v>1</v>
      </c>
      <c r="S10" s="124">
        <f>SUM(I10:R10)</f>
        <v>13</v>
      </c>
      <c r="T10" s="129"/>
      <c r="U10" s="130">
        <v>13</v>
      </c>
      <c r="V10" s="131" t="s">
        <v>91</v>
      </c>
      <c r="W10" s="129">
        <v>3</v>
      </c>
      <c r="X10" s="127" t="s">
        <v>18</v>
      </c>
    </row>
    <row r="11" spans="1:24" ht="50.25" customHeight="1">
      <c r="A11" s="124">
        <v>711</v>
      </c>
      <c r="B11" s="125">
        <v>4</v>
      </c>
      <c r="C11" s="24" t="s">
        <v>11</v>
      </c>
      <c r="D11" s="24" t="s">
        <v>20</v>
      </c>
      <c r="E11" s="134" t="s">
        <v>54</v>
      </c>
      <c r="F11" s="127" t="s">
        <v>51</v>
      </c>
      <c r="G11" s="128">
        <v>7</v>
      </c>
      <c r="H11" s="128">
        <v>7</v>
      </c>
      <c r="I11" s="127">
        <v>1</v>
      </c>
      <c r="J11" s="127">
        <v>1</v>
      </c>
      <c r="K11" s="127">
        <v>2</v>
      </c>
      <c r="L11" s="127">
        <v>1</v>
      </c>
      <c r="M11" s="127">
        <v>1</v>
      </c>
      <c r="N11" s="127">
        <v>1</v>
      </c>
      <c r="O11" s="127">
        <v>0</v>
      </c>
      <c r="P11" s="127">
        <v>1</v>
      </c>
      <c r="Q11" s="127">
        <v>0</v>
      </c>
      <c r="R11" s="127">
        <v>2</v>
      </c>
      <c r="S11" s="124">
        <v>10</v>
      </c>
      <c r="T11" s="129"/>
      <c r="U11" s="130">
        <v>10</v>
      </c>
      <c r="V11" s="131" t="s">
        <v>91</v>
      </c>
      <c r="W11" s="129">
        <v>4</v>
      </c>
      <c r="X11" s="127" t="s">
        <v>18</v>
      </c>
    </row>
    <row r="12" spans="1:24" ht="50.25" customHeight="1">
      <c r="A12" s="124">
        <v>704</v>
      </c>
      <c r="B12" s="125">
        <v>5</v>
      </c>
      <c r="C12" s="24" t="s">
        <v>11</v>
      </c>
      <c r="D12" s="24" t="s">
        <v>20</v>
      </c>
      <c r="E12" s="134" t="s">
        <v>79</v>
      </c>
      <c r="F12" s="127" t="s">
        <v>78</v>
      </c>
      <c r="G12" s="128">
        <v>7</v>
      </c>
      <c r="H12" s="128">
        <v>7</v>
      </c>
      <c r="I12" s="127">
        <v>2</v>
      </c>
      <c r="J12" s="127">
        <v>0</v>
      </c>
      <c r="K12" s="127">
        <v>2</v>
      </c>
      <c r="L12" s="127">
        <v>1</v>
      </c>
      <c r="M12" s="127">
        <v>1</v>
      </c>
      <c r="N12" s="127">
        <v>2</v>
      </c>
      <c r="O12" s="127">
        <v>0</v>
      </c>
      <c r="P12" s="127">
        <v>0</v>
      </c>
      <c r="Q12" s="127">
        <v>2</v>
      </c>
      <c r="R12" s="127">
        <v>0</v>
      </c>
      <c r="S12" s="24">
        <v>10</v>
      </c>
      <c r="T12" s="129"/>
      <c r="U12" s="130">
        <v>10</v>
      </c>
      <c r="V12" s="131" t="s">
        <v>91</v>
      </c>
      <c r="W12" s="129">
        <v>4</v>
      </c>
      <c r="X12" s="132" t="s">
        <v>83</v>
      </c>
    </row>
    <row r="13" spans="1:24" ht="50.25" customHeight="1">
      <c r="A13" s="124">
        <v>712</v>
      </c>
      <c r="B13" s="125">
        <v>6</v>
      </c>
      <c r="C13" s="24" t="s">
        <v>11</v>
      </c>
      <c r="D13" s="24" t="s">
        <v>20</v>
      </c>
      <c r="E13" s="135" t="s">
        <v>80</v>
      </c>
      <c r="F13" s="127" t="s">
        <v>78</v>
      </c>
      <c r="G13" s="128">
        <v>7</v>
      </c>
      <c r="H13" s="128">
        <v>7</v>
      </c>
      <c r="I13" s="24">
        <v>2</v>
      </c>
      <c r="J13" s="24">
        <v>2</v>
      </c>
      <c r="K13" s="24">
        <v>2</v>
      </c>
      <c r="L13" s="24">
        <v>1</v>
      </c>
      <c r="M13" s="24">
        <v>1</v>
      </c>
      <c r="N13" s="24">
        <v>0</v>
      </c>
      <c r="O13" s="24">
        <v>1</v>
      </c>
      <c r="P13" s="24">
        <v>0</v>
      </c>
      <c r="Q13" s="24">
        <v>0</v>
      </c>
      <c r="R13" s="24">
        <v>1</v>
      </c>
      <c r="S13" s="24">
        <v>10</v>
      </c>
      <c r="T13" s="129"/>
      <c r="U13" s="130">
        <v>10</v>
      </c>
      <c r="V13" s="131" t="s">
        <v>91</v>
      </c>
      <c r="W13" s="129">
        <v>4</v>
      </c>
      <c r="X13" s="132" t="s">
        <v>83</v>
      </c>
    </row>
    <row r="14" spans="1:24" ht="50.25" customHeight="1">
      <c r="A14" s="124">
        <v>701</v>
      </c>
      <c r="B14" s="125">
        <v>7</v>
      </c>
      <c r="C14" s="24" t="s">
        <v>11</v>
      </c>
      <c r="D14" s="24" t="s">
        <v>20</v>
      </c>
      <c r="E14" s="135" t="s">
        <v>60</v>
      </c>
      <c r="F14" s="127" t="s">
        <v>51</v>
      </c>
      <c r="G14" s="128">
        <v>7</v>
      </c>
      <c r="H14" s="128">
        <v>7</v>
      </c>
      <c r="I14" s="24">
        <v>1</v>
      </c>
      <c r="J14" s="24">
        <v>0</v>
      </c>
      <c r="K14" s="24">
        <v>1</v>
      </c>
      <c r="L14" s="24">
        <v>1</v>
      </c>
      <c r="M14" s="24">
        <v>1</v>
      </c>
      <c r="N14" s="24">
        <v>1</v>
      </c>
      <c r="O14" s="24">
        <v>2</v>
      </c>
      <c r="P14" s="24">
        <v>1</v>
      </c>
      <c r="Q14" s="24">
        <v>1</v>
      </c>
      <c r="R14" s="24">
        <v>1</v>
      </c>
      <c r="S14" s="24">
        <v>10</v>
      </c>
      <c r="T14" s="129"/>
      <c r="U14" s="130">
        <v>10</v>
      </c>
      <c r="V14" s="131" t="s">
        <v>91</v>
      </c>
      <c r="W14" s="129">
        <v>4</v>
      </c>
      <c r="X14" s="127" t="s">
        <v>18</v>
      </c>
    </row>
    <row r="15" spans="1:24" ht="50.25" customHeight="1">
      <c r="A15" s="124">
        <v>713</v>
      </c>
      <c r="B15" s="125">
        <v>8</v>
      </c>
      <c r="C15" s="24" t="s">
        <v>11</v>
      </c>
      <c r="D15" s="24" t="s">
        <v>20</v>
      </c>
      <c r="E15" s="136" t="s">
        <v>81</v>
      </c>
      <c r="F15" s="127" t="s">
        <v>78</v>
      </c>
      <c r="G15" s="128">
        <v>7</v>
      </c>
      <c r="H15" s="128">
        <v>7</v>
      </c>
      <c r="I15" s="137">
        <v>2</v>
      </c>
      <c r="J15" s="137">
        <v>0</v>
      </c>
      <c r="K15" s="137">
        <v>2</v>
      </c>
      <c r="L15" s="137">
        <v>1</v>
      </c>
      <c r="M15" s="137">
        <v>1</v>
      </c>
      <c r="N15" s="137">
        <v>0</v>
      </c>
      <c r="O15" s="137">
        <v>2</v>
      </c>
      <c r="P15" s="137">
        <v>0</v>
      </c>
      <c r="Q15" s="137">
        <v>0</v>
      </c>
      <c r="R15" s="138">
        <v>0</v>
      </c>
      <c r="S15" s="139">
        <v>8</v>
      </c>
      <c r="T15" s="129"/>
      <c r="U15" s="130">
        <v>8</v>
      </c>
      <c r="V15" s="131" t="s">
        <v>92</v>
      </c>
      <c r="W15" s="129">
        <v>5</v>
      </c>
      <c r="X15" s="132" t="s">
        <v>83</v>
      </c>
    </row>
    <row r="16" spans="1:24" ht="50.25" customHeight="1">
      <c r="A16" s="124">
        <v>709</v>
      </c>
      <c r="B16" s="125">
        <v>9</v>
      </c>
      <c r="C16" s="24" t="s">
        <v>11</v>
      </c>
      <c r="D16" s="24" t="s">
        <v>20</v>
      </c>
      <c r="E16" s="135" t="s">
        <v>56</v>
      </c>
      <c r="F16" s="127" t="s">
        <v>51</v>
      </c>
      <c r="G16" s="128">
        <v>7</v>
      </c>
      <c r="H16" s="128">
        <v>7</v>
      </c>
      <c r="I16" s="24">
        <v>1</v>
      </c>
      <c r="J16" s="24">
        <v>1</v>
      </c>
      <c r="K16" s="24">
        <v>1</v>
      </c>
      <c r="L16" s="24">
        <v>0</v>
      </c>
      <c r="M16" s="24">
        <v>0</v>
      </c>
      <c r="N16" s="24">
        <v>1</v>
      </c>
      <c r="O16" s="24">
        <v>0</v>
      </c>
      <c r="P16" s="24">
        <v>1</v>
      </c>
      <c r="Q16" s="24">
        <v>1</v>
      </c>
      <c r="R16" s="24">
        <v>1</v>
      </c>
      <c r="S16" s="124">
        <f>SUM(I16:R16)</f>
        <v>7</v>
      </c>
      <c r="T16" s="129"/>
      <c r="U16" s="130">
        <v>7</v>
      </c>
      <c r="V16" s="131" t="s">
        <v>92</v>
      </c>
      <c r="W16" s="129">
        <v>6</v>
      </c>
      <c r="X16" s="127" t="s">
        <v>18</v>
      </c>
    </row>
    <row r="17" spans="1:24" ht="50.25" customHeight="1">
      <c r="A17" s="124">
        <v>705</v>
      </c>
      <c r="B17" s="125">
        <v>10</v>
      </c>
      <c r="C17" s="24" t="s">
        <v>11</v>
      </c>
      <c r="D17" s="24" t="s">
        <v>20</v>
      </c>
      <c r="E17" s="134" t="s">
        <v>82</v>
      </c>
      <c r="F17" s="127" t="s">
        <v>78</v>
      </c>
      <c r="G17" s="128">
        <v>7</v>
      </c>
      <c r="H17" s="128">
        <v>7</v>
      </c>
      <c r="I17" s="24">
        <v>2</v>
      </c>
      <c r="J17" s="24">
        <v>0</v>
      </c>
      <c r="K17" s="24">
        <v>2</v>
      </c>
      <c r="L17" s="24">
        <v>0</v>
      </c>
      <c r="M17" s="24">
        <v>1</v>
      </c>
      <c r="N17" s="24">
        <v>0</v>
      </c>
      <c r="O17" s="24">
        <v>1</v>
      </c>
      <c r="P17" s="24">
        <v>1</v>
      </c>
      <c r="Q17" s="24">
        <v>0</v>
      </c>
      <c r="R17" s="24">
        <v>0</v>
      </c>
      <c r="S17" s="24">
        <v>7</v>
      </c>
      <c r="T17" s="129"/>
      <c r="U17" s="130">
        <v>7</v>
      </c>
      <c r="V17" s="131" t="s">
        <v>92</v>
      </c>
      <c r="W17" s="129">
        <v>6</v>
      </c>
      <c r="X17" s="132" t="s">
        <v>83</v>
      </c>
    </row>
    <row r="18" spans="1:24" ht="50.25" customHeight="1" thickBot="1">
      <c r="A18" s="124">
        <v>707</v>
      </c>
      <c r="B18" s="125">
        <v>11</v>
      </c>
      <c r="C18" s="24" t="s">
        <v>11</v>
      </c>
      <c r="D18" s="24" t="s">
        <v>20</v>
      </c>
      <c r="E18" s="140" t="s">
        <v>55</v>
      </c>
      <c r="F18" s="127" t="s">
        <v>51</v>
      </c>
      <c r="G18" s="128">
        <v>7</v>
      </c>
      <c r="H18" s="128">
        <v>7</v>
      </c>
      <c r="I18" s="127">
        <v>1</v>
      </c>
      <c r="J18" s="127">
        <v>1</v>
      </c>
      <c r="K18" s="127">
        <v>0</v>
      </c>
      <c r="L18" s="127">
        <v>0</v>
      </c>
      <c r="M18" s="127">
        <v>1</v>
      </c>
      <c r="N18" s="127">
        <v>1</v>
      </c>
      <c r="O18" s="127">
        <v>0</v>
      </c>
      <c r="P18" s="127">
        <v>0</v>
      </c>
      <c r="Q18" s="127">
        <v>0</v>
      </c>
      <c r="R18" s="127">
        <v>2</v>
      </c>
      <c r="S18" s="141">
        <v>6</v>
      </c>
      <c r="T18" s="129"/>
      <c r="U18" s="130">
        <v>6</v>
      </c>
      <c r="V18" s="131" t="s">
        <v>92</v>
      </c>
      <c r="W18" s="129">
        <v>7</v>
      </c>
      <c r="X18" s="127" t="s">
        <v>18</v>
      </c>
    </row>
    <row r="19" spans="1:24" ht="50.25" customHeight="1" thickBot="1">
      <c r="A19" s="124">
        <v>708</v>
      </c>
      <c r="B19" s="125">
        <v>12</v>
      </c>
      <c r="C19" s="24" t="s">
        <v>11</v>
      </c>
      <c r="D19" s="24" t="s">
        <v>20</v>
      </c>
      <c r="E19" s="142" t="s">
        <v>59</v>
      </c>
      <c r="F19" s="127" t="s">
        <v>51</v>
      </c>
      <c r="G19" s="128">
        <v>7</v>
      </c>
      <c r="H19" s="128">
        <v>7</v>
      </c>
      <c r="I19" s="127">
        <v>0</v>
      </c>
      <c r="J19" s="127">
        <v>0</v>
      </c>
      <c r="K19" s="127">
        <v>0</v>
      </c>
      <c r="L19" s="127">
        <v>1</v>
      </c>
      <c r="M19" s="127">
        <v>1</v>
      </c>
      <c r="N19" s="127">
        <v>0</v>
      </c>
      <c r="O19" s="127">
        <v>2</v>
      </c>
      <c r="P19" s="127">
        <v>1</v>
      </c>
      <c r="Q19" s="127">
        <v>0</v>
      </c>
      <c r="R19" s="127">
        <v>1</v>
      </c>
      <c r="S19" s="127">
        <v>6</v>
      </c>
      <c r="T19" s="129"/>
      <c r="U19" s="130">
        <v>6</v>
      </c>
      <c r="V19" s="131" t="s">
        <v>92</v>
      </c>
      <c r="W19" s="129">
        <v>7</v>
      </c>
      <c r="X19" s="127" t="s">
        <v>18</v>
      </c>
    </row>
    <row r="20" spans="1:24" ht="81" customHeight="1">
      <c r="A20" s="124">
        <v>702</v>
      </c>
      <c r="B20" s="125">
        <v>13</v>
      </c>
      <c r="C20" s="24" t="s">
        <v>11</v>
      </c>
      <c r="D20" s="24" t="s">
        <v>20</v>
      </c>
      <c r="E20" s="24" t="s">
        <v>72</v>
      </c>
      <c r="F20" s="24" t="s">
        <v>69</v>
      </c>
      <c r="G20" s="128">
        <v>7</v>
      </c>
      <c r="H20" s="128">
        <v>7</v>
      </c>
      <c r="I20" s="124">
        <v>2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1</v>
      </c>
      <c r="Q20" s="124">
        <v>0</v>
      </c>
      <c r="R20" s="124">
        <v>1</v>
      </c>
      <c r="S20" s="130">
        <v>5</v>
      </c>
      <c r="T20" s="129"/>
      <c r="U20" s="130">
        <v>5</v>
      </c>
      <c r="V20" s="131" t="s">
        <v>92</v>
      </c>
      <c r="W20" s="129">
        <v>8</v>
      </c>
      <c r="X20" s="24" t="s">
        <v>70</v>
      </c>
    </row>
    <row r="21" spans="1:24" ht="33" customHeight="1">
      <c r="A21" s="42"/>
      <c r="B21" s="41"/>
      <c r="C21" s="41"/>
      <c r="D21" s="42"/>
      <c r="E21" s="42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38"/>
    </row>
    <row r="22" spans="1:23" ht="33" customHeight="1">
      <c r="A22" s="15"/>
      <c r="B22" s="10"/>
      <c r="C22" s="10"/>
      <c r="D22" s="15"/>
      <c r="E22" s="1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5" s="6" customFormat="1" ht="21.75" customHeight="1">
      <c r="A23" s="7"/>
      <c r="B23" s="10"/>
      <c r="C23" s="23" t="s">
        <v>8</v>
      </c>
      <c r="D23" s="16"/>
      <c r="E23" s="16"/>
      <c r="F23" s="45" t="s">
        <v>16</v>
      </c>
      <c r="G23" s="46"/>
      <c r="H23" s="4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9"/>
      <c r="Y23" s="5"/>
    </row>
    <row r="24" spans="1:25" ht="21.75" customHeight="1">
      <c r="A24" s="7"/>
      <c r="F24" s="47" t="s">
        <v>17</v>
      </c>
      <c r="G24" s="47"/>
      <c r="H24" s="4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X24" s="15"/>
      <c r="Y24" s="6"/>
    </row>
    <row r="25" spans="1:19" ht="21.75" customHeight="1">
      <c r="A25" s="7"/>
      <c r="B25" s="18"/>
      <c r="C25" s="17"/>
      <c r="D25" s="16"/>
      <c r="E25" s="16"/>
      <c r="F25" s="47" t="s">
        <v>18</v>
      </c>
      <c r="G25" s="46"/>
      <c r="H25" s="4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58.5" customHeight="1">
      <c r="A26" s="7"/>
      <c r="C26" s="10"/>
      <c r="D26" s="16"/>
      <c r="E26" s="16"/>
      <c r="F26" s="102" t="s">
        <v>53</v>
      </c>
      <c r="G26" s="103"/>
      <c r="H26" s="10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24" customHeight="1">
      <c r="A27" s="7"/>
      <c r="C27" s="10"/>
      <c r="D27" s="16"/>
      <c r="E27" s="16"/>
      <c r="F27" s="104" t="s">
        <v>76</v>
      </c>
      <c r="G27" s="104"/>
      <c r="H27" s="10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24" customHeight="1">
      <c r="A28" s="7"/>
      <c r="C28" s="10"/>
      <c r="D28" s="16"/>
      <c r="E28" s="16"/>
      <c r="F28" s="104" t="s">
        <v>84</v>
      </c>
      <c r="G28" s="104"/>
      <c r="H28" s="10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2" ht="24" customHeight="1">
      <c r="A29" s="74"/>
      <c r="B29" s="75"/>
      <c r="C29" s="76"/>
      <c r="D29" s="77"/>
      <c r="E29" s="77"/>
      <c r="F29" s="75"/>
      <c r="G29" s="75"/>
      <c r="H29" s="75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5"/>
      <c r="U29" s="75"/>
      <c r="V29" s="75"/>
    </row>
    <row r="30" spans="1:22" s="67" customFormat="1" ht="15.75" customHeight="1">
      <c r="A30" s="78"/>
      <c r="B30" s="79"/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81"/>
      <c r="R30" s="81"/>
      <c r="S30" s="82"/>
      <c r="T30" s="81"/>
      <c r="U30" s="81"/>
      <c r="V30" s="83"/>
    </row>
    <row r="31" spans="1:22" s="67" customFormat="1" ht="15.75" customHeight="1">
      <c r="A31" s="78"/>
      <c r="B31" s="79"/>
      <c r="C31" s="84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  <c r="Q31" s="81"/>
      <c r="R31" s="81"/>
      <c r="S31" s="82"/>
      <c r="T31" s="81"/>
      <c r="U31" s="81"/>
      <c r="V31" s="83"/>
    </row>
    <row r="32" spans="1:22" s="67" customFormat="1" ht="15.75" customHeight="1">
      <c r="A32" s="78"/>
      <c r="B32" s="79"/>
      <c r="C32" s="84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5"/>
      <c r="Q32" s="81"/>
      <c r="R32" s="81"/>
      <c r="S32" s="85"/>
      <c r="T32" s="81"/>
      <c r="U32" s="81"/>
      <c r="V32" s="83"/>
    </row>
    <row r="33" spans="1:22" s="67" customFormat="1" ht="15.75" customHeight="1">
      <c r="A33" s="78"/>
      <c r="B33" s="79"/>
      <c r="C33" s="75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6"/>
      <c r="Q33" s="81"/>
      <c r="R33" s="81"/>
      <c r="S33" s="85"/>
      <c r="T33" s="81"/>
      <c r="U33" s="81"/>
      <c r="V33" s="83"/>
    </row>
    <row r="34" spans="1:22" s="67" customFormat="1" ht="15.75" customHeight="1">
      <c r="A34" s="78"/>
      <c r="B34" s="79"/>
      <c r="C34" s="87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5"/>
      <c r="T34" s="81"/>
      <c r="U34" s="81"/>
      <c r="V34" s="83"/>
    </row>
    <row r="35" spans="1:22" s="67" customFormat="1" ht="15.75" customHeight="1">
      <c r="A35" s="78"/>
      <c r="B35" s="79"/>
      <c r="C35" s="87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5"/>
      <c r="T35" s="81"/>
      <c r="U35" s="81"/>
      <c r="V35" s="83"/>
    </row>
    <row r="36" spans="1:22" s="67" customFormat="1" ht="15.75" customHeight="1">
      <c r="A36" s="78"/>
      <c r="B36" s="79"/>
      <c r="C36" s="84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5"/>
      <c r="T36" s="81"/>
      <c r="U36" s="81"/>
      <c r="V36" s="83"/>
    </row>
    <row r="37" spans="1:22" s="67" customFormat="1" ht="15.75" customHeight="1">
      <c r="A37" s="78"/>
      <c r="B37" s="79"/>
      <c r="C37" s="8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3"/>
    </row>
    <row r="38" spans="1:22" ht="15.75">
      <c r="A38" s="75"/>
      <c r="B38" s="75"/>
      <c r="C38" s="75"/>
      <c r="D38" s="88"/>
      <c r="E38" s="88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</row>
    <row r="39" spans="1:22" ht="15.75">
      <c r="A39" s="75"/>
      <c r="B39" s="75"/>
      <c r="C39" s="75"/>
      <c r="D39" s="88"/>
      <c r="E39" s="88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5.75">
      <c r="A40" s="75"/>
      <c r="B40" s="75"/>
      <c r="C40" s="75"/>
      <c r="D40" s="88"/>
      <c r="E40" s="88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1:22" ht="15.75">
      <c r="A41" s="75"/>
      <c r="B41" s="75"/>
      <c r="C41" s="75"/>
      <c r="D41" s="88"/>
      <c r="E41" s="88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</row>
    <row r="42" spans="1:22" ht="15.75">
      <c r="A42" s="75"/>
      <c r="B42" s="75"/>
      <c r="C42" s="75"/>
      <c r="D42" s="88"/>
      <c r="E42" s="88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</row>
    <row r="43" spans="1:22" ht="15.75">
      <c r="A43" s="75"/>
      <c r="B43" s="75"/>
      <c r="C43" s="75"/>
      <c r="D43" s="88"/>
      <c r="E43" s="88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ht="15.75">
      <c r="A44" s="75"/>
      <c r="B44" s="75"/>
      <c r="C44" s="75"/>
      <c r="D44" s="88"/>
      <c r="E44" s="88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</sheetData>
  <sheetProtection/>
  <mergeCells count="9">
    <mergeCell ref="F26:H26"/>
    <mergeCell ref="F27:H27"/>
    <mergeCell ref="F28:H28"/>
    <mergeCell ref="A1:X1"/>
    <mergeCell ref="A2:D2"/>
    <mergeCell ref="A3:D3"/>
    <mergeCell ref="A4:X4"/>
    <mergeCell ref="A5:X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3" max="3" width="19.00390625" style="0" customWidth="1"/>
    <col min="4" max="4" width="13.57421875" style="0" customWidth="1"/>
    <col min="5" max="5" width="17.8515625" style="0" customWidth="1"/>
    <col min="6" max="6" width="23.57421875" style="0" customWidth="1"/>
    <col min="9" max="9" width="10.7109375" style="0" customWidth="1"/>
    <col min="10" max="10" width="11.00390625" style="0" customWidth="1"/>
    <col min="11" max="11" width="10.7109375" style="0" customWidth="1"/>
    <col min="13" max="13" width="11.8515625" style="0" customWidth="1"/>
    <col min="15" max="15" width="14.57421875" style="0" customWidth="1"/>
    <col min="16" max="16" width="14.8515625" style="0" customWidth="1"/>
    <col min="17" max="17" width="20.57421875" style="0" customWidth="1"/>
  </cols>
  <sheetData>
    <row r="1" spans="1:17" ht="18.75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8.75">
      <c r="A2" s="101" t="s">
        <v>95</v>
      </c>
      <c r="B2" s="101"/>
      <c r="C2" s="101"/>
      <c r="D2" s="106"/>
      <c r="E2" s="49"/>
      <c r="F2" s="19"/>
      <c r="G2" s="19"/>
      <c r="H2" s="19"/>
      <c r="I2" s="19"/>
      <c r="J2" s="19"/>
      <c r="K2" s="19"/>
      <c r="L2" s="20"/>
      <c r="M2" s="20"/>
      <c r="N2" s="20"/>
      <c r="O2" s="20"/>
      <c r="P2" s="20"/>
      <c r="Q2" s="21"/>
    </row>
    <row r="3" spans="1:17" ht="15.75">
      <c r="A3" s="110" t="s">
        <v>21</v>
      </c>
      <c r="B3" s="110"/>
      <c r="C3" s="110"/>
      <c r="D3" s="111"/>
      <c r="E3" s="50"/>
      <c r="F3" s="51"/>
      <c r="G3" s="51"/>
      <c r="H3" s="51"/>
      <c r="I3" s="51"/>
      <c r="J3" s="51"/>
      <c r="K3" s="51"/>
      <c r="L3" s="52"/>
      <c r="M3" s="52"/>
      <c r="N3" s="52"/>
      <c r="O3" s="52"/>
      <c r="P3" s="52"/>
      <c r="Q3" s="53"/>
    </row>
    <row r="4" spans="1:17" ht="15.75">
      <c r="A4" s="110" t="s">
        <v>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5.75">
      <c r="A5" s="110" t="s">
        <v>10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ht="15.75">
      <c r="A6" s="112"/>
      <c r="B6" s="112"/>
      <c r="C6" s="112"/>
      <c r="D6" s="112"/>
      <c r="E6" s="112"/>
      <c r="F6" s="112"/>
      <c r="G6" s="54"/>
      <c r="H6" s="54"/>
      <c r="I6" s="55"/>
      <c r="J6" s="55"/>
      <c r="K6" s="55"/>
      <c r="L6" s="55"/>
      <c r="M6" s="54"/>
      <c r="N6" s="56"/>
      <c r="O6" s="57"/>
      <c r="P6" s="57"/>
      <c r="Q6" s="4"/>
    </row>
    <row r="7" spans="1:17" ht="63">
      <c r="A7" s="11" t="s">
        <v>7</v>
      </c>
      <c r="B7" s="11" t="s">
        <v>0</v>
      </c>
      <c r="C7" s="11" t="s">
        <v>6</v>
      </c>
      <c r="D7" s="11" t="s">
        <v>19</v>
      </c>
      <c r="E7" s="58" t="s">
        <v>14</v>
      </c>
      <c r="F7" s="11" t="s">
        <v>15</v>
      </c>
      <c r="G7" s="11" t="s">
        <v>1</v>
      </c>
      <c r="H7" s="11" t="s">
        <v>12</v>
      </c>
      <c r="I7" s="59" t="s">
        <v>22</v>
      </c>
      <c r="J7" s="59" t="s">
        <v>23</v>
      </c>
      <c r="K7" s="59" t="s">
        <v>24</v>
      </c>
      <c r="L7" s="59" t="s">
        <v>61</v>
      </c>
      <c r="M7" s="11" t="s">
        <v>2</v>
      </c>
      <c r="N7" s="60" t="s">
        <v>3</v>
      </c>
      <c r="O7" s="11" t="s">
        <v>4</v>
      </c>
      <c r="P7" s="11" t="s">
        <v>5</v>
      </c>
      <c r="Q7" s="61" t="s">
        <v>13</v>
      </c>
    </row>
    <row r="8" spans="1:17" ht="31.5">
      <c r="A8" s="11">
        <v>804</v>
      </c>
      <c r="B8" s="62">
        <v>1</v>
      </c>
      <c r="C8" s="11" t="s">
        <v>11</v>
      </c>
      <c r="D8" s="11" t="s">
        <v>20</v>
      </c>
      <c r="E8" s="11" t="s">
        <v>33</v>
      </c>
      <c r="F8" s="11" t="s">
        <v>32</v>
      </c>
      <c r="G8" s="13">
        <v>8</v>
      </c>
      <c r="H8" s="13">
        <v>8</v>
      </c>
      <c r="I8" s="14">
        <v>5</v>
      </c>
      <c r="J8" s="14">
        <v>6</v>
      </c>
      <c r="K8" s="14">
        <v>5</v>
      </c>
      <c r="L8" s="12">
        <v>16</v>
      </c>
      <c r="M8" s="63"/>
      <c r="N8" s="12">
        <v>16</v>
      </c>
      <c r="O8" s="64" t="s">
        <v>96</v>
      </c>
      <c r="P8" s="63">
        <v>1</v>
      </c>
      <c r="Q8" s="58" t="s">
        <v>16</v>
      </c>
    </row>
    <row r="9" spans="1:17" ht="31.5">
      <c r="A9" s="14">
        <v>808</v>
      </c>
      <c r="B9" s="62">
        <v>2</v>
      </c>
      <c r="C9" s="11" t="s">
        <v>11</v>
      </c>
      <c r="D9" s="11" t="s">
        <v>20</v>
      </c>
      <c r="E9" s="11" t="s">
        <v>34</v>
      </c>
      <c r="F9" s="11" t="s">
        <v>32</v>
      </c>
      <c r="G9" s="13">
        <v>8</v>
      </c>
      <c r="H9" s="13">
        <v>8</v>
      </c>
      <c r="I9" s="14">
        <v>5</v>
      </c>
      <c r="J9" s="14">
        <v>6</v>
      </c>
      <c r="K9" s="14">
        <v>5</v>
      </c>
      <c r="L9" s="12">
        <v>16</v>
      </c>
      <c r="M9" s="63"/>
      <c r="N9" s="12">
        <v>16</v>
      </c>
      <c r="O9" s="64" t="s">
        <v>96</v>
      </c>
      <c r="P9" s="63">
        <v>1</v>
      </c>
      <c r="Q9" s="58" t="s">
        <v>16</v>
      </c>
    </row>
    <row r="10" spans="1:17" ht="31.5">
      <c r="A10" s="14">
        <v>803</v>
      </c>
      <c r="B10" s="62">
        <v>3</v>
      </c>
      <c r="C10" s="11" t="s">
        <v>11</v>
      </c>
      <c r="D10" s="11" t="s">
        <v>20</v>
      </c>
      <c r="E10" s="11" t="s">
        <v>35</v>
      </c>
      <c r="F10" s="11" t="s">
        <v>32</v>
      </c>
      <c r="G10" s="13">
        <v>8</v>
      </c>
      <c r="H10" s="13">
        <v>8</v>
      </c>
      <c r="I10" s="14">
        <v>5</v>
      </c>
      <c r="J10" s="14">
        <v>6</v>
      </c>
      <c r="K10" s="14">
        <v>4</v>
      </c>
      <c r="L10" s="12">
        <v>15</v>
      </c>
      <c r="M10" s="63"/>
      <c r="N10" s="12">
        <v>15</v>
      </c>
      <c r="O10" s="64" t="s">
        <v>91</v>
      </c>
      <c r="P10" s="63">
        <v>2</v>
      </c>
      <c r="Q10" s="58" t="s">
        <v>16</v>
      </c>
    </row>
    <row r="11" spans="1:17" ht="31.5">
      <c r="A11" s="14">
        <v>805</v>
      </c>
      <c r="B11" s="62">
        <v>4</v>
      </c>
      <c r="C11" s="11" t="s">
        <v>11</v>
      </c>
      <c r="D11" s="11" t="s">
        <v>20</v>
      </c>
      <c r="E11" s="73" t="s">
        <v>85</v>
      </c>
      <c r="F11" s="65" t="s">
        <v>78</v>
      </c>
      <c r="G11" s="13">
        <v>8</v>
      </c>
      <c r="H11" s="13">
        <v>8</v>
      </c>
      <c r="I11" s="65">
        <v>5</v>
      </c>
      <c r="J11" s="65">
        <v>3</v>
      </c>
      <c r="K11" s="65">
        <v>7</v>
      </c>
      <c r="L11" s="66">
        <v>15</v>
      </c>
      <c r="M11" s="63"/>
      <c r="N11" s="66">
        <v>15</v>
      </c>
      <c r="O11" s="64" t="s">
        <v>91</v>
      </c>
      <c r="P11" s="63">
        <v>2</v>
      </c>
      <c r="Q11" s="98" t="s">
        <v>83</v>
      </c>
    </row>
    <row r="12" spans="1:17" ht="31.5">
      <c r="A12" s="14">
        <v>809</v>
      </c>
      <c r="B12" s="62">
        <v>5</v>
      </c>
      <c r="C12" s="11" t="s">
        <v>11</v>
      </c>
      <c r="D12" s="11" t="s">
        <v>20</v>
      </c>
      <c r="E12" s="71" t="s">
        <v>86</v>
      </c>
      <c r="F12" s="65" t="s">
        <v>78</v>
      </c>
      <c r="G12" s="13">
        <v>8</v>
      </c>
      <c r="H12" s="13">
        <v>8</v>
      </c>
      <c r="I12" s="65">
        <v>3</v>
      </c>
      <c r="J12" s="65">
        <v>5</v>
      </c>
      <c r="K12" s="65">
        <v>4</v>
      </c>
      <c r="L12" s="100">
        <v>12</v>
      </c>
      <c r="M12" s="63"/>
      <c r="N12" s="100">
        <v>12</v>
      </c>
      <c r="O12" s="64" t="s">
        <v>91</v>
      </c>
      <c r="P12" s="63">
        <v>3</v>
      </c>
      <c r="Q12" s="98" t="s">
        <v>83</v>
      </c>
    </row>
    <row r="13" spans="1:17" ht="47.25">
      <c r="A13" s="12">
        <v>802</v>
      </c>
      <c r="B13" s="62">
        <v>6</v>
      </c>
      <c r="C13" s="11" t="s">
        <v>11</v>
      </c>
      <c r="D13" s="11" t="s">
        <v>20</v>
      </c>
      <c r="E13" s="11" t="s">
        <v>37</v>
      </c>
      <c r="F13" s="11" t="s">
        <v>32</v>
      </c>
      <c r="G13" s="13">
        <v>8</v>
      </c>
      <c r="H13" s="13">
        <v>8</v>
      </c>
      <c r="I13" s="14">
        <v>5</v>
      </c>
      <c r="J13" s="14">
        <v>3</v>
      </c>
      <c r="K13" s="14">
        <v>4</v>
      </c>
      <c r="L13" s="12">
        <v>12</v>
      </c>
      <c r="M13" s="63"/>
      <c r="N13" s="12">
        <v>12</v>
      </c>
      <c r="O13" s="64" t="s">
        <v>91</v>
      </c>
      <c r="P13" s="63">
        <v>3</v>
      </c>
      <c r="Q13" s="58" t="s">
        <v>16</v>
      </c>
    </row>
    <row r="14" spans="1:17" ht="47.25">
      <c r="A14" s="13">
        <v>810</v>
      </c>
      <c r="B14" s="62">
        <v>7</v>
      </c>
      <c r="C14" s="11" t="s">
        <v>11</v>
      </c>
      <c r="D14" s="11" t="s">
        <v>20</v>
      </c>
      <c r="E14" s="11" t="s">
        <v>36</v>
      </c>
      <c r="F14" s="11" t="s">
        <v>32</v>
      </c>
      <c r="G14" s="13">
        <v>8</v>
      </c>
      <c r="H14" s="13">
        <v>8</v>
      </c>
      <c r="I14" s="14">
        <v>4</v>
      </c>
      <c r="J14" s="14">
        <v>4</v>
      </c>
      <c r="K14" s="14">
        <v>4</v>
      </c>
      <c r="L14" s="12">
        <v>12</v>
      </c>
      <c r="M14" s="63"/>
      <c r="N14" s="12">
        <v>12</v>
      </c>
      <c r="O14" s="64" t="s">
        <v>91</v>
      </c>
      <c r="P14" s="63">
        <v>3</v>
      </c>
      <c r="Q14" s="58" t="s">
        <v>16</v>
      </c>
    </row>
    <row r="15" spans="1:17" ht="31.5">
      <c r="A15" s="13">
        <v>806</v>
      </c>
      <c r="B15" s="62">
        <v>8</v>
      </c>
      <c r="C15" s="11" t="s">
        <v>11</v>
      </c>
      <c r="D15" s="11" t="s">
        <v>20</v>
      </c>
      <c r="E15" s="11" t="s">
        <v>38</v>
      </c>
      <c r="F15" s="11" t="s">
        <v>32</v>
      </c>
      <c r="G15" s="13">
        <v>8</v>
      </c>
      <c r="H15" s="13">
        <v>8</v>
      </c>
      <c r="I15" s="14">
        <v>2</v>
      </c>
      <c r="J15" s="14">
        <v>7</v>
      </c>
      <c r="K15" s="14">
        <v>4</v>
      </c>
      <c r="L15" s="12">
        <v>11</v>
      </c>
      <c r="M15" s="63"/>
      <c r="N15" s="12">
        <v>11</v>
      </c>
      <c r="O15" s="64" t="s">
        <v>91</v>
      </c>
      <c r="P15" s="63">
        <v>4</v>
      </c>
      <c r="Q15" s="58" t="s">
        <v>16</v>
      </c>
    </row>
    <row r="16" spans="1:17" ht="47.25">
      <c r="A16" s="13">
        <v>801</v>
      </c>
      <c r="B16" s="62">
        <v>9</v>
      </c>
      <c r="C16" s="11" t="s">
        <v>11</v>
      </c>
      <c r="D16" s="11" t="s">
        <v>20</v>
      </c>
      <c r="E16" s="11" t="s">
        <v>39</v>
      </c>
      <c r="F16" s="11" t="s">
        <v>32</v>
      </c>
      <c r="G16" s="13">
        <v>8</v>
      </c>
      <c r="H16" s="13">
        <v>8</v>
      </c>
      <c r="I16" s="14">
        <v>4</v>
      </c>
      <c r="J16" s="14">
        <v>4</v>
      </c>
      <c r="K16" s="14">
        <v>3</v>
      </c>
      <c r="L16" s="12">
        <v>11</v>
      </c>
      <c r="M16" s="63"/>
      <c r="N16" s="12">
        <v>11</v>
      </c>
      <c r="O16" s="64" t="s">
        <v>91</v>
      </c>
      <c r="P16" s="63">
        <v>4</v>
      </c>
      <c r="Q16" s="58" t="s">
        <v>16</v>
      </c>
    </row>
    <row r="17" spans="1:17" ht="47.25">
      <c r="A17" s="13">
        <v>807</v>
      </c>
      <c r="B17" s="62">
        <v>10</v>
      </c>
      <c r="C17" s="11" t="s">
        <v>11</v>
      </c>
      <c r="D17" s="11" t="s">
        <v>20</v>
      </c>
      <c r="E17" s="11" t="s">
        <v>40</v>
      </c>
      <c r="F17" s="11" t="s">
        <v>32</v>
      </c>
      <c r="G17" s="13">
        <v>8</v>
      </c>
      <c r="H17" s="13">
        <v>8</v>
      </c>
      <c r="I17" s="14">
        <v>5</v>
      </c>
      <c r="J17" s="14">
        <v>3</v>
      </c>
      <c r="K17" s="14">
        <v>3</v>
      </c>
      <c r="L17" s="12">
        <v>11</v>
      </c>
      <c r="M17" s="63"/>
      <c r="N17" s="12">
        <v>11</v>
      </c>
      <c r="O17" s="64" t="s">
        <v>91</v>
      </c>
      <c r="P17" s="63">
        <v>4</v>
      </c>
      <c r="Q17" s="58" t="s">
        <v>16</v>
      </c>
    </row>
    <row r="18" spans="1:17" ht="31.5">
      <c r="A18" s="14">
        <v>815</v>
      </c>
      <c r="B18" s="62">
        <v>11</v>
      </c>
      <c r="C18" s="11" t="s">
        <v>11</v>
      </c>
      <c r="D18" s="11" t="s">
        <v>20</v>
      </c>
      <c r="E18" s="11" t="s">
        <v>41</v>
      </c>
      <c r="F18" s="11" t="s">
        <v>32</v>
      </c>
      <c r="G18" s="13">
        <v>8</v>
      </c>
      <c r="H18" s="13">
        <v>8</v>
      </c>
      <c r="I18" s="14">
        <v>3</v>
      </c>
      <c r="J18" s="14">
        <v>5</v>
      </c>
      <c r="K18" s="14">
        <v>2</v>
      </c>
      <c r="L18" s="12">
        <v>10</v>
      </c>
      <c r="M18" s="63"/>
      <c r="N18" s="12">
        <v>10</v>
      </c>
      <c r="O18" s="64" t="s">
        <v>92</v>
      </c>
      <c r="P18" s="63">
        <v>5</v>
      </c>
      <c r="Q18" s="58" t="s">
        <v>16</v>
      </c>
    </row>
    <row r="19" spans="1:17" ht="47.25">
      <c r="A19" s="14">
        <v>813</v>
      </c>
      <c r="B19" s="62">
        <v>12</v>
      </c>
      <c r="C19" s="11" t="s">
        <v>11</v>
      </c>
      <c r="D19" s="11" t="s">
        <v>20</v>
      </c>
      <c r="E19" s="72" t="s">
        <v>87</v>
      </c>
      <c r="F19" s="65" t="s">
        <v>78</v>
      </c>
      <c r="G19" s="13">
        <v>8</v>
      </c>
      <c r="H19" s="13">
        <v>8</v>
      </c>
      <c r="I19" s="65">
        <v>4</v>
      </c>
      <c r="J19" s="65">
        <v>2</v>
      </c>
      <c r="K19" s="65">
        <v>4</v>
      </c>
      <c r="L19" s="66">
        <v>10</v>
      </c>
      <c r="M19" s="63"/>
      <c r="N19" s="66">
        <v>10</v>
      </c>
      <c r="O19" s="64" t="s">
        <v>92</v>
      </c>
      <c r="P19" s="63">
        <v>5</v>
      </c>
      <c r="Q19" s="98" t="s">
        <v>83</v>
      </c>
    </row>
    <row r="20" spans="1:17" ht="31.5">
      <c r="A20" s="14">
        <v>817</v>
      </c>
      <c r="B20" s="62">
        <v>13</v>
      </c>
      <c r="C20" s="11" t="s">
        <v>11</v>
      </c>
      <c r="D20" s="11" t="s">
        <v>20</v>
      </c>
      <c r="E20" s="73" t="s">
        <v>88</v>
      </c>
      <c r="F20" s="65" t="s">
        <v>78</v>
      </c>
      <c r="G20" s="13">
        <v>8</v>
      </c>
      <c r="H20" s="13">
        <v>8</v>
      </c>
      <c r="I20" s="65">
        <v>3</v>
      </c>
      <c r="J20" s="65">
        <v>3</v>
      </c>
      <c r="K20" s="65">
        <v>4</v>
      </c>
      <c r="L20" s="66">
        <v>10</v>
      </c>
      <c r="M20" s="63"/>
      <c r="N20" s="66">
        <v>10</v>
      </c>
      <c r="O20" s="64" t="s">
        <v>92</v>
      </c>
      <c r="P20" s="63">
        <v>5</v>
      </c>
      <c r="Q20" s="98" t="s">
        <v>83</v>
      </c>
    </row>
    <row r="21" spans="1:17" ht="47.25">
      <c r="A21" s="14">
        <v>819</v>
      </c>
      <c r="B21" s="62">
        <v>14</v>
      </c>
      <c r="C21" s="11" t="s">
        <v>11</v>
      </c>
      <c r="D21" s="11" t="s">
        <v>20</v>
      </c>
      <c r="E21" s="71" t="s">
        <v>64</v>
      </c>
      <c r="F21" s="65" t="s">
        <v>51</v>
      </c>
      <c r="G21" s="13">
        <v>8</v>
      </c>
      <c r="H21" s="13">
        <v>8</v>
      </c>
      <c r="I21" s="65">
        <v>3</v>
      </c>
      <c r="J21" s="65">
        <v>5</v>
      </c>
      <c r="K21" s="65">
        <v>1</v>
      </c>
      <c r="L21" s="66">
        <v>9</v>
      </c>
      <c r="M21" s="63"/>
      <c r="N21" s="66">
        <v>9</v>
      </c>
      <c r="O21" s="64" t="s">
        <v>92</v>
      </c>
      <c r="P21" s="63">
        <v>6</v>
      </c>
      <c r="Q21" s="65" t="s">
        <v>18</v>
      </c>
    </row>
    <row r="22" spans="1:17" ht="47.25">
      <c r="A22" s="14">
        <v>812</v>
      </c>
      <c r="B22" s="62">
        <v>15</v>
      </c>
      <c r="C22" s="11" t="s">
        <v>11</v>
      </c>
      <c r="D22" s="11" t="s">
        <v>20</v>
      </c>
      <c r="E22" s="71" t="s">
        <v>89</v>
      </c>
      <c r="F22" s="65" t="s">
        <v>78</v>
      </c>
      <c r="G22" s="13">
        <v>8</v>
      </c>
      <c r="H22" s="13">
        <v>8</v>
      </c>
      <c r="I22" s="65">
        <v>3</v>
      </c>
      <c r="J22" s="65">
        <v>2</v>
      </c>
      <c r="K22" s="65">
        <v>4</v>
      </c>
      <c r="L22" s="100">
        <v>9</v>
      </c>
      <c r="M22" s="63"/>
      <c r="N22" s="100">
        <v>9</v>
      </c>
      <c r="O22" s="64" t="s">
        <v>92</v>
      </c>
      <c r="P22" s="63">
        <v>6</v>
      </c>
      <c r="Q22" s="98" t="s">
        <v>83</v>
      </c>
    </row>
    <row r="23" spans="1:17" ht="32.25" thickBot="1">
      <c r="A23" s="14">
        <v>820</v>
      </c>
      <c r="B23" s="62">
        <v>16</v>
      </c>
      <c r="C23" s="11" t="s">
        <v>11</v>
      </c>
      <c r="D23" s="11" t="s">
        <v>20</v>
      </c>
      <c r="E23" s="71" t="s">
        <v>90</v>
      </c>
      <c r="F23" s="65" t="s">
        <v>78</v>
      </c>
      <c r="G23" s="13">
        <v>8</v>
      </c>
      <c r="H23" s="13">
        <v>8</v>
      </c>
      <c r="I23" s="65">
        <v>4</v>
      </c>
      <c r="J23" s="65">
        <v>2</v>
      </c>
      <c r="K23" s="65">
        <v>3</v>
      </c>
      <c r="L23" s="66">
        <v>9</v>
      </c>
      <c r="M23" s="63"/>
      <c r="N23" s="66">
        <v>9</v>
      </c>
      <c r="O23" s="64" t="s">
        <v>92</v>
      </c>
      <c r="P23" s="63">
        <v>6</v>
      </c>
      <c r="Q23" s="98" t="s">
        <v>83</v>
      </c>
    </row>
    <row r="24" spans="1:17" ht="32.25" thickBot="1">
      <c r="A24" s="14">
        <v>816</v>
      </c>
      <c r="B24" s="62">
        <v>17</v>
      </c>
      <c r="C24" s="11" t="s">
        <v>11</v>
      </c>
      <c r="D24" s="11" t="s">
        <v>20</v>
      </c>
      <c r="E24" s="89" t="s">
        <v>67</v>
      </c>
      <c r="F24" s="65" t="s">
        <v>51</v>
      </c>
      <c r="G24" s="13">
        <v>8</v>
      </c>
      <c r="H24" s="13">
        <v>8</v>
      </c>
      <c r="I24" s="65">
        <v>4</v>
      </c>
      <c r="J24" s="65">
        <v>2</v>
      </c>
      <c r="K24" s="65">
        <v>3</v>
      </c>
      <c r="L24" s="65">
        <v>9</v>
      </c>
      <c r="M24" s="63"/>
      <c r="N24" s="65">
        <v>9</v>
      </c>
      <c r="O24" s="64" t="s">
        <v>92</v>
      </c>
      <c r="P24" s="63">
        <v>6</v>
      </c>
      <c r="Q24" s="65" t="s">
        <v>18</v>
      </c>
    </row>
    <row r="25" spans="1:17" ht="47.25">
      <c r="A25" s="14">
        <v>818</v>
      </c>
      <c r="B25" s="62">
        <v>18</v>
      </c>
      <c r="C25" s="11" t="s">
        <v>11</v>
      </c>
      <c r="D25" s="11" t="s">
        <v>20</v>
      </c>
      <c r="E25" s="90" t="s">
        <v>66</v>
      </c>
      <c r="F25" s="65" t="s">
        <v>51</v>
      </c>
      <c r="G25" s="13">
        <v>8</v>
      </c>
      <c r="H25" s="13">
        <v>8</v>
      </c>
      <c r="I25" s="65">
        <v>2</v>
      </c>
      <c r="J25" s="65">
        <v>3</v>
      </c>
      <c r="K25" s="65">
        <v>2</v>
      </c>
      <c r="L25" s="66">
        <v>7</v>
      </c>
      <c r="M25" s="63"/>
      <c r="N25" s="66">
        <v>7</v>
      </c>
      <c r="O25" s="64" t="s">
        <v>92</v>
      </c>
      <c r="P25" s="63">
        <v>7</v>
      </c>
      <c r="Q25" s="65" t="s">
        <v>18</v>
      </c>
    </row>
    <row r="26" spans="1:17" ht="31.5">
      <c r="A26" s="14">
        <v>821</v>
      </c>
      <c r="B26" s="62">
        <v>19</v>
      </c>
      <c r="C26" s="11" t="s">
        <v>11</v>
      </c>
      <c r="D26" s="11" t="s">
        <v>20</v>
      </c>
      <c r="E26" s="71" t="s">
        <v>65</v>
      </c>
      <c r="F26" s="65" t="s">
        <v>51</v>
      </c>
      <c r="G26" s="13">
        <v>8</v>
      </c>
      <c r="H26" s="13">
        <v>8</v>
      </c>
      <c r="I26" s="65">
        <v>1</v>
      </c>
      <c r="J26" s="65">
        <v>3</v>
      </c>
      <c r="K26" s="65">
        <v>2</v>
      </c>
      <c r="L26" s="68">
        <v>6</v>
      </c>
      <c r="M26" s="63"/>
      <c r="N26" s="68">
        <v>6</v>
      </c>
      <c r="O26" s="64" t="s">
        <v>92</v>
      </c>
      <c r="P26" s="63">
        <v>8</v>
      </c>
      <c r="Q26" s="65" t="s">
        <v>18</v>
      </c>
    </row>
    <row r="27" spans="1:17" ht="31.5">
      <c r="A27" s="12">
        <v>814</v>
      </c>
      <c r="B27" s="62">
        <v>20</v>
      </c>
      <c r="C27" s="11" t="s">
        <v>11</v>
      </c>
      <c r="D27" s="11" t="s">
        <v>20</v>
      </c>
      <c r="E27" s="11" t="s">
        <v>42</v>
      </c>
      <c r="F27" s="11" t="s">
        <v>32</v>
      </c>
      <c r="G27" s="13">
        <v>8</v>
      </c>
      <c r="H27" s="13">
        <v>8</v>
      </c>
      <c r="I27" s="12">
        <v>1</v>
      </c>
      <c r="J27" s="12">
        <v>3</v>
      </c>
      <c r="K27" s="12">
        <v>2</v>
      </c>
      <c r="L27" s="12">
        <v>6</v>
      </c>
      <c r="M27" s="11"/>
      <c r="N27" s="12">
        <v>6</v>
      </c>
      <c r="O27" s="64" t="s">
        <v>92</v>
      </c>
      <c r="P27" s="63">
        <v>8</v>
      </c>
      <c r="Q27" s="58" t="s">
        <v>16</v>
      </c>
    </row>
    <row r="28" spans="1:17" ht="47.25">
      <c r="A28" s="12">
        <v>811</v>
      </c>
      <c r="B28" s="12">
        <v>21</v>
      </c>
      <c r="C28" s="11" t="s">
        <v>11</v>
      </c>
      <c r="D28" s="11" t="s">
        <v>20</v>
      </c>
      <c r="E28" s="71" t="s">
        <v>63</v>
      </c>
      <c r="F28" s="11" t="s">
        <v>51</v>
      </c>
      <c r="G28" s="13">
        <v>8</v>
      </c>
      <c r="H28" s="13">
        <v>8</v>
      </c>
      <c r="I28" s="11">
        <v>2</v>
      </c>
      <c r="J28" s="11">
        <v>2</v>
      </c>
      <c r="K28" s="11">
        <v>1</v>
      </c>
      <c r="L28" s="92">
        <v>5</v>
      </c>
      <c r="M28" s="91"/>
      <c r="N28" s="92">
        <v>5</v>
      </c>
      <c r="O28" s="64" t="s">
        <v>92</v>
      </c>
      <c r="P28" s="12">
        <v>9</v>
      </c>
      <c r="Q28" s="11" t="s">
        <v>18</v>
      </c>
    </row>
    <row r="29" spans="1:17" ht="15.75">
      <c r="A29" s="15"/>
      <c r="B29" s="10"/>
      <c r="C29" s="10"/>
      <c r="D29" s="15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/>
    </row>
    <row r="30" spans="1:17" ht="22.5">
      <c r="A30" s="7"/>
      <c r="B30" s="10"/>
      <c r="C30" s="23" t="s">
        <v>8</v>
      </c>
      <c r="D30" s="16"/>
      <c r="E30" s="16"/>
      <c r="F30" s="45" t="s">
        <v>16</v>
      </c>
      <c r="G30" s="46"/>
      <c r="H30" s="46"/>
      <c r="I30" s="10"/>
      <c r="J30" s="10"/>
      <c r="K30" s="10"/>
      <c r="L30" s="10"/>
      <c r="M30" s="10"/>
      <c r="N30" s="10"/>
      <c r="O30" s="10"/>
      <c r="P30" s="10"/>
      <c r="Q30" s="9"/>
    </row>
    <row r="31" spans="1:17" ht="18.75">
      <c r="A31" s="7"/>
      <c r="B31" s="5"/>
      <c r="C31" s="5"/>
      <c r="D31" s="9"/>
      <c r="E31" s="9"/>
      <c r="F31" s="47" t="s">
        <v>17</v>
      </c>
      <c r="G31" s="47"/>
      <c r="H31" s="47"/>
      <c r="I31" s="7"/>
      <c r="J31" s="7"/>
      <c r="K31" s="7"/>
      <c r="L31" s="5"/>
      <c r="M31" s="5"/>
      <c r="N31" s="5"/>
      <c r="O31" s="5"/>
      <c r="P31" s="5"/>
      <c r="Q31" s="15"/>
    </row>
    <row r="32" spans="1:17" ht="20.25">
      <c r="A32" s="7"/>
      <c r="B32" s="18"/>
      <c r="C32" s="17"/>
      <c r="D32" s="16"/>
      <c r="E32" s="16"/>
      <c r="F32" s="47" t="s">
        <v>18</v>
      </c>
      <c r="G32" s="46"/>
      <c r="H32" s="46"/>
      <c r="I32" s="7"/>
      <c r="J32" s="7"/>
      <c r="K32" s="7"/>
      <c r="L32" s="5"/>
      <c r="M32" s="5"/>
      <c r="N32" s="5"/>
      <c r="O32" s="5"/>
      <c r="P32" s="5"/>
      <c r="Q32" s="9"/>
    </row>
    <row r="33" spans="1:17" ht="20.25" customHeight="1">
      <c r="A33" s="7"/>
      <c r="B33" s="5"/>
      <c r="C33" s="10"/>
      <c r="D33" s="16"/>
      <c r="E33" s="16"/>
      <c r="F33" s="102" t="s">
        <v>53</v>
      </c>
      <c r="G33" s="103"/>
      <c r="H33" s="103"/>
      <c r="I33" s="7"/>
      <c r="J33" s="7"/>
      <c r="K33" s="7"/>
      <c r="L33" s="5"/>
      <c r="M33" s="5"/>
      <c r="N33" s="5"/>
      <c r="O33" s="5"/>
      <c r="P33" s="5"/>
      <c r="Q33" s="9"/>
    </row>
    <row r="34" spans="6:8" ht="18.75">
      <c r="F34" s="104" t="s">
        <v>76</v>
      </c>
      <c r="G34" s="104"/>
      <c r="H34" s="104"/>
    </row>
    <row r="35" spans="6:8" ht="18.75">
      <c r="F35" s="104" t="s">
        <v>84</v>
      </c>
      <c r="G35" s="104"/>
      <c r="H35" s="104"/>
    </row>
    <row r="36" spans="2:13" ht="1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2:13" ht="15.75">
      <c r="B37" s="78"/>
      <c r="C37" s="79"/>
      <c r="D37" s="94"/>
      <c r="E37" s="81"/>
      <c r="F37" s="81"/>
      <c r="G37" s="81"/>
      <c r="H37" s="81"/>
      <c r="I37" s="81"/>
      <c r="J37" s="82"/>
      <c r="K37" s="82"/>
      <c r="L37" s="93"/>
      <c r="M37" s="93"/>
    </row>
    <row r="38" spans="2:13" ht="15.75">
      <c r="B38" s="78"/>
      <c r="C38" s="79"/>
      <c r="D38" s="94"/>
      <c r="E38" s="81"/>
      <c r="F38" s="81"/>
      <c r="G38" s="81"/>
      <c r="H38" s="81"/>
      <c r="I38" s="81"/>
      <c r="J38" s="82"/>
      <c r="K38" s="82"/>
      <c r="L38" s="93"/>
      <c r="M38" s="93"/>
    </row>
    <row r="39" spans="2:13" ht="15.75">
      <c r="B39" s="78"/>
      <c r="C39" s="79"/>
      <c r="D39" s="94"/>
      <c r="E39" s="81"/>
      <c r="F39" s="81"/>
      <c r="G39" s="81"/>
      <c r="H39" s="81"/>
      <c r="I39" s="81"/>
      <c r="J39" s="85"/>
      <c r="K39" s="85"/>
      <c r="L39" s="93"/>
      <c r="M39" s="93"/>
    </row>
    <row r="40" spans="2:13" ht="15.75">
      <c r="B40" s="78"/>
      <c r="C40" s="79"/>
      <c r="D40" s="95"/>
      <c r="E40" s="81"/>
      <c r="F40" s="81"/>
      <c r="G40" s="81"/>
      <c r="H40" s="81"/>
      <c r="I40" s="81"/>
      <c r="J40" s="82"/>
      <c r="K40" s="82"/>
      <c r="L40" s="93"/>
      <c r="M40" s="93"/>
    </row>
    <row r="41" spans="2:13" ht="15.75">
      <c r="B41" s="78"/>
      <c r="C41" s="79"/>
      <c r="D41" s="80"/>
      <c r="E41" s="81"/>
      <c r="F41" s="81"/>
      <c r="G41" s="81"/>
      <c r="H41" s="81"/>
      <c r="I41" s="81"/>
      <c r="J41" s="81"/>
      <c r="K41" s="81"/>
      <c r="L41" s="93"/>
      <c r="M41" s="93"/>
    </row>
    <row r="42" spans="2:13" ht="15.75">
      <c r="B42" s="78"/>
      <c r="C42" s="79"/>
      <c r="D42" s="96"/>
      <c r="E42" s="81"/>
      <c r="F42" s="81"/>
      <c r="G42" s="81"/>
      <c r="H42" s="81"/>
      <c r="I42" s="81"/>
      <c r="J42" s="81"/>
      <c r="K42" s="81"/>
      <c r="L42" s="93"/>
      <c r="M42" s="93"/>
    </row>
    <row r="43" spans="2:13" ht="15.75">
      <c r="B43" s="78"/>
      <c r="C43" s="79"/>
      <c r="D43" s="97"/>
      <c r="E43" s="81"/>
      <c r="F43" s="81"/>
      <c r="G43" s="81"/>
      <c r="H43" s="81"/>
      <c r="I43" s="81"/>
      <c r="J43" s="81"/>
      <c r="K43" s="85"/>
      <c r="L43" s="93"/>
      <c r="M43" s="93"/>
    </row>
    <row r="44" spans="2:13" ht="1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2:13" ht="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 ht="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2:13" ht="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</sheetData>
  <sheetProtection/>
  <mergeCells count="9">
    <mergeCell ref="F33:H33"/>
    <mergeCell ref="F34:H34"/>
    <mergeCell ref="F35:H35"/>
    <mergeCell ref="A1:Q1"/>
    <mergeCell ref="A2:D2"/>
    <mergeCell ref="A3:D3"/>
    <mergeCell ref="A4:Q4"/>
    <mergeCell ref="A5:Q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2022-10-21T06:14:42Z</dcterms:modified>
  <cp:category/>
  <cp:version/>
  <cp:contentType/>
  <cp:contentStatus/>
</cp:coreProperties>
</file>